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tiff" ContentType="image/tif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30"/>
  </bookViews>
  <sheets>
    <sheet name="РБ" sheetId="1" r:id="rId1"/>
  </sheets>
  <definedNames>
    <definedName name="_xlnm.Print_Titles" localSheetId="0">РБ!$8:$9</definedName>
    <definedName name="_xlnm.Print_Area" localSheetId="0">РБ!$A$1:$S$123</definedName>
  </definedNames>
  <calcPr calcId="144525" refMode="R1C1"/>
</workbook>
</file>

<file path=xl/sharedStrings.xml><?xml version="1.0" encoding="utf-8"?>
<sst xmlns="http://schemas.openxmlformats.org/spreadsheetml/2006/main" count="585" uniqueCount="237">
  <si>
    <t>Государственное предприятие
"МОЗЫРСКИЕ МОЛОЧНЫЕ ПРОДУКТЫ"</t>
  </si>
  <si>
    <t xml:space="preserve">Республика Беларусь, 247760, г. Мозырь, ул. Пролетарская, 114.
Приёмная директора: +375 (236) 24-25-32,
e-mail:info@mmp.by      www.mmp.by
 Отдел сбыта: тел/факс 8 (0236) 202726, 202434,                                                                                 Прием заявок: 8 (0236) 202430, 232122, 202581, 232118; e-mail: sbyt@mmp.by  </t>
  </si>
  <si>
    <t xml:space="preserve"> акции помечены значком</t>
  </si>
  <si>
    <t xml:space="preserve"> - цены указаны с учетом предоставляемой скидки</t>
  </si>
  <si>
    <t>Прайс-лист 01.02.2024 г.</t>
  </si>
  <si>
    <t>№ п/п</t>
  </si>
  <si>
    <t>Наименование продукции</t>
  </si>
  <si>
    <t>Жирность, %</t>
  </si>
  <si>
    <t>Упаковка</t>
  </si>
  <si>
    <t>Расфа-совка</t>
  </si>
  <si>
    <t>Кол-во штук (кг) в упаковке</t>
  </si>
  <si>
    <t>Срок реализации</t>
  </si>
  <si>
    <t>Штрихкод</t>
  </si>
  <si>
    <t>Цена без НДС, руб</t>
  </si>
  <si>
    <t xml:space="preserve"> НДС (%)</t>
  </si>
  <si>
    <t>Кол-во суток</t>
  </si>
  <si>
    <r>
      <rPr>
        <sz val="10"/>
        <rFont val="Times New Roman"/>
        <charset val="204"/>
      </rPr>
      <t xml:space="preserve">Темп. режим, </t>
    </r>
    <r>
      <rPr>
        <vertAlign val="superscript"/>
        <sz val="10"/>
        <rFont val="Times New Roman"/>
        <charset val="204"/>
      </rPr>
      <t>0</t>
    </r>
    <r>
      <rPr>
        <sz val="10"/>
        <rFont val="Times New Roman"/>
        <charset val="204"/>
      </rPr>
      <t>С</t>
    </r>
  </si>
  <si>
    <t>Прейскурант</t>
  </si>
  <si>
    <t xml:space="preserve"> ФСИ</t>
  </si>
  <si>
    <t>ФСН-Мозырь</t>
  </si>
  <si>
    <t>ФСН-иногор</t>
  </si>
  <si>
    <t>=МОЛОКО=</t>
  </si>
  <si>
    <t>1</t>
  </si>
  <si>
    <t>Молоко пастеризованное "МОЗЫРСКОЕ"</t>
  </si>
  <si>
    <t>1,5</t>
  </si>
  <si>
    <t>п/пленка</t>
  </si>
  <si>
    <t>0,9 л.</t>
  </si>
  <si>
    <t>6 сут</t>
  </si>
  <si>
    <r>
      <rPr>
        <sz val="10"/>
        <rFont val="Times New Roman"/>
        <charset val="204"/>
      </rPr>
      <t>4</t>
    </r>
    <r>
      <rPr>
        <sz val="10"/>
        <rFont val="Calibri"/>
        <charset val="204"/>
      </rPr>
      <t>±2</t>
    </r>
  </si>
  <si>
    <t>1,16</t>
  </si>
  <si>
    <t>1,20</t>
  </si>
  <si>
    <t>1,21</t>
  </si>
  <si>
    <t>0,5 л.</t>
  </si>
  <si>
    <t>Молоко пастеризованное</t>
  </si>
  <si>
    <t>пюр-пак</t>
  </si>
  <si>
    <t>15 сут</t>
  </si>
  <si>
    <r>
      <rPr>
        <sz val="10"/>
        <rFont val="Times New Roman"/>
        <charset val="204"/>
      </rPr>
      <t>4</t>
    </r>
    <r>
      <rPr>
        <sz val="10"/>
        <rFont val="Calibri"/>
        <charset val="204"/>
      </rPr>
      <t>±3</t>
    </r>
  </si>
  <si>
    <r>
      <rPr>
        <sz val="10"/>
        <rFont val="Times New Roman"/>
        <charset val="204"/>
      </rPr>
      <t>4</t>
    </r>
    <r>
      <rPr>
        <sz val="10"/>
        <rFont val="Calibri"/>
        <charset val="204"/>
      </rPr>
      <t>±4</t>
    </r>
  </si>
  <si>
    <t>ПЭТ-бутылка</t>
  </si>
  <si>
    <t>20 сут</t>
  </si>
  <si>
    <r>
      <rPr>
        <b/>
        <sz val="10"/>
        <rFont val="Times New Roman"/>
        <charset val="204"/>
      </rPr>
      <t>4</t>
    </r>
    <r>
      <rPr>
        <b/>
        <sz val="10"/>
        <rFont val="Calibri"/>
        <charset val="204"/>
      </rPr>
      <t>±2</t>
    </r>
  </si>
  <si>
    <t xml:space="preserve">Молоко стерилизованное </t>
  </si>
  <si>
    <t>ТБА</t>
  </si>
  <si>
    <t>1 л.</t>
  </si>
  <si>
    <t>9 мес</t>
  </si>
  <si>
    <t>0-25</t>
  </si>
  <si>
    <t>=КЕФИР =</t>
  </si>
  <si>
    <t>10</t>
  </si>
  <si>
    <t>Кефир "МОЗЫРСКИЙ"</t>
  </si>
  <si>
    <t>1,0</t>
  </si>
  <si>
    <t>0,9 кг</t>
  </si>
  <si>
    <t>10 сут</t>
  </si>
  <si>
    <t>4811293009962</t>
  </si>
  <si>
    <t>1,08</t>
  </si>
  <si>
    <t>1,12</t>
  </si>
  <si>
    <t>1,13</t>
  </si>
  <si>
    <t>13</t>
  </si>
  <si>
    <t>11 сут</t>
  </si>
  <si>
    <r>
      <rPr>
        <sz val="10"/>
        <rFont val="Times New Roman"/>
        <charset val="204"/>
      </rPr>
      <t>4</t>
    </r>
    <r>
      <rPr>
        <sz val="10"/>
        <rFont val="Calibri"/>
        <charset val="204"/>
      </rPr>
      <t>±</t>
    </r>
    <r>
      <rPr>
        <sz val="10"/>
        <rFont val="Times New Roman"/>
        <charset val="204"/>
      </rPr>
      <t>3</t>
    </r>
  </si>
  <si>
    <t>4811293009740</t>
  </si>
  <si>
    <t>11</t>
  </si>
  <si>
    <t>4811293009979</t>
  </si>
  <si>
    <t>12</t>
  </si>
  <si>
    <r>
      <rPr>
        <sz val="10"/>
        <rFont val="Times New Roman"/>
        <charset val="204"/>
      </rPr>
      <t>4</t>
    </r>
    <r>
      <rPr>
        <sz val="10"/>
        <rFont val="Calibri"/>
        <charset val="204"/>
      </rPr>
      <t>±</t>
    </r>
    <r>
      <rPr>
        <sz val="10"/>
        <rFont val="Times New Roman"/>
        <charset val="204"/>
      </rPr>
      <t>2</t>
    </r>
  </si>
  <si>
    <t>0,5 кг</t>
  </si>
  <si>
    <t>16</t>
  </si>
  <si>
    <t>14</t>
  </si>
  <si>
    <t>15</t>
  </si>
  <si>
    <t>24 сут</t>
  </si>
  <si>
    <t>=КИСЛОМОЛОЧНЫЕ НАПИТКИ=</t>
  </si>
  <si>
    <t>Биоряженка</t>
  </si>
  <si>
    <t>п\стир стакан</t>
  </si>
  <si>
    <t>0,32 кг</t>
  </si>
  <si>
    <t>4±2</t>
  </si>
  <si>
    <r>
      <rPr>
        <sz val="10"/>
        <rFont val="Times New Roman"/>
        <charset val="204"/>
      </rPr>
      <t xml:space="preserve">Напиток к/м фр. </t>
    </r>
    <r>
      <rPr>
        <b/>
        <sz val="10"/>
        <rFont val="Times New Roman"/>
        <charset val="204"/>
      </rPr>
      <t>"Снежный+</t>
    </r>
    <r>
      <rPr>
        <b/>
        <sz val="9"/>
        <rFont val="Times New Roman"/>
        <charset val="204"/>
      </rPr>
      <t>"Малина"</t>
    </r>
  </si>
  <si>
    <t>Малина</t>
  </si>
  <si>
    <t>0,45 кг</t>
  </si>
  <si>
    <t>Биопродукт  кисломолочный "БИФИТАТ" диетического лечебного и диетического профилактического питания м.д.ж. 2,5%, стак. 200г</t>
  </si>
  <si>
    <t>п/стир стакан</t>
  </si>
  <si>
    <t>0,2 кг</t>
  </si>
  <si>
    <t>=СЫВОРОТОЧНЫЕ НАПИТКИ=</t>
  </si>
  <si>
    <t>Напиток на основе сыворотки</t>
  </si>
  <si>
    <t>Ананас-манго</t>
  </si>
  <si>
    <t>Апельсин</t>
  </si>
  <si>
    <t>19</t>
  </si>
  <si>
    <t>Сыворотка</t>
  </si>
  <si>
    <t>0</t>
  </si>
  <si>
    <t>5 сут</t>
  </si>
  <si>
    <t>4811293009719</t>
  </si>
  <si>
    <t>=СМЕТАНА=</t>
  </si>
  <si>
    <t>20</t>
  </si>
  <si>
    <t>Сметана</t>
  </si>
  <si>
    <t>0,37 кг</t>
  </si>
  <si>
    <t>18 сут</t>
  </si>
  <si>
    <t>4811293008859</t>
  </si>
  <si>
    <t>1,50</t>
  </si>
  <si>
    <t>1,55</t>
  </si>
  <si>
    <t>1,57</t>
  </si>
  <si>
    <t>21</t>
  </si>
  <si>
    <t>0,18кг</t>
  </si>
  <si>
    <t>4811293010098</t>
  </si>
  <si>
    <t>1,10</t>
  </si>
  <si>
    <t>1,14</t>
  </si>
  <si>
    <t>1,15</t>
  </si>
  <si>
    <t>22</t>
  </si>
  <si>
    <t>4811293010081</t>
  </si>
  <si>
    <t>1,87</t>
  </si>
  <si>
    <t>1,94</t>
  </si>
  <si>
    <t>1,95</t>
  </si>
  <si>
    <t>23</t>
  </si>
  <si>
    <t xml:space="preserve">Сметана "МОЗЫРСКАЯ" </t>
  </si>
  <si>
    <t>0,4 кг</t>
  </si>
  <si>
    <t>23 сут</t>
  </si>
  <si>
    <t>24</t>
  </si>
  <si>
    <t>27</t>
  </si>
  <si>
    <t>25</t>
  </si>
  <si>
    <t>29</t>
  </si>
  <si>
    <t>26</t>
  </si>
  <si>
    <t>=ТВОРОГ И ТВОРОЖНЫЕ ИЗДЕЛИЯ=</t>
  </si>
  <si>
    <t xml:space="preserve">ТВОРОГ     </t>
  </si>
  <si>
    <t>фас</t>
  </si>
  <si>
    <t>брикет</t>
  </si>
  <si>
    <r>
      <rPr>
        <b/>
        <i/>
        <sz val="10"/>
        <rFont val="Times New Roman"/>
        <charset val="204"/>
      </rPr>
      <t>4</t>
    </r>
    <r>
      <rPr>
        <b/>
        <i/>
        <sz val="10"/>
        <rFont val="Calibri"/>
        <charset val="204"/>
      </rPr>
      <t>±</t>
    </r>
    <r>
      <rPr>
        <b/>
        <i/>
        <sz val="10"/>
        <rFont val="Times New Roman"/>
        <charset val="204"/>
      </rPr>
      <t>2</t>
    </r>
  </si>
  <si>
    <t xml:space="preserve">пакет </t>
  </si>
  <si>
    <r>
      <rPr>
        <b/>
        <i/>
        <sz val="10"/>
        <rFont val="Times New Roman"/>
        <charset val="204"/>
      </rPr>
      <t>4</t>
    </r>
    <r>
      <rPr>
        <b/>
        <i/>
        <sz val="10"/>
        <rFont val="Calibri"/>
        <charset val="204"/>
      </rPr>
      <t>±2</t>
    </r>
  </si>
  <si>
    <t>1 кг</t>
  </si>
  <si>
    <t>пакет</t>
  </si>
  <si>
    <t xml:space="preserve">ТВОРОГ                                    "РАДУГА ВКУСА"                                            </t>
  </si>
  <si>
    <t>пакет из ламиниров. барьерной пленки</t>
  </si>
  <si>
    <t>31 сут</t>
  </si>
  <si>
    <t xml:space="preserve">ТВОРОГ  "РАДУГА ВКУСА"     </t>
  </si>
  <si>
    <t>лоток из пл.многослойной</t>
  </si>
  <si>
    <t>Масса творожная сладкая</t>
  </si>
  <si>
    <t>с аром. ванили</t>
  </si>
  <si>
    <t>кор.п/п</t>
  </si>
  <si>
    <t>0,25 кг</t>
  </si>
  <si>
    <t>с маком</t>
  </si>
  <si>
    <t>с ароматом медовой дыни</t>
  </si>
  <si>
    <r>
      <rPr>
        <sz val="10"/>
        <rFont val="Times New Roman"/>
        <charset val="204"/>
      </rPr>
      <t>4</t>
    </r>
    <r>
      <rPr>
        <sz val="10"/>
        <rFont val="Calibri"/>
        <charset val="204"/>
      </rPr>
      <t>±</t>
    </r>
    <r>
      <rPr>
        <sz val="10"/>
        <rFont val="Times New Roman"/>
        <charset val="204"/>
      </rPr>
      <t>4</t>
    </r>
  </si>
  <si>
    <r>
      <rPr>
        <sz val="10"/>
        <rFont val="Times New Roman"/>
        <charset val="204"/>
      </rPr>
      <t>4</t>
    </r>
    <r>
      <rPr>
        <sz val="10"/>
        <rFont val="Calibri"/>
        <charset val="204"/>
      </rPr>
      <t>±</t>
    </r>
    <r>
      <rPr>
        <sz val="10"/>
        <rFont val="Times New Roman"/>
        <charset val="204"/>
      </rPr>
      <t>5</t>
    </r>
  </si>
  <si>
    <t>с аром. ирисо-слив.</t>
  </si>
  <si>
    <t>Творог</t>
  </si>
  <si>
    <t>п/пр стакан</t>
  </si>
  <si>
    <t>0,1 кг</t>
  </si>
  <si>
    <t>15 cут</t>
  </si>
  <si>
    <t>=ДЕСЕРТЫ И ЙОГУРТЫ=</t>
  </si>
  <si>
    <t xml:space="preserve">Пудинг "ЛАСУНАК" </t>
  </si>
  <si>
    <t>Ваниль</t>
  </si>
  <si>
    <t>0,175 кг</t>
  </si>
  <si>
    <t xml:space="preserve">Продукт йогуртный "НА УРА!" </t>
  </si>
  <si>
    <t>Яблоко-банан</t>
  </si>
  <si>
    <t>0,125 кг</t>
  </si>
  <si>
    <t>28 сут</t>
  </si>
  <si>
    <t>Груша-ваниль</t>
  </si>
  <si>
    <t>Клубника</t>
  </si>
  <si>
    <t>0,3 кг</t>
  </si>
  <si>
    <t>Персик с ар.пол мяты</t>
  </si>
  <si>
    <t>Вишня</t>
  </si>
  <si>
    <t>Йогурт "ГРЕЧЕСКИЙ"</t>
  </si>
  <si>
    <t>классический</t>
  </si>
  <si>
    <t>яблоко -ягоды барбариса</t>
  </si>
  <si>
    <t>манго-чиа</t>
  </si>
  <si>
    <t>тыква-мюсли</t>
  </si>
  <si>
    <t>зелень-чеснок</t>
  </si>
  <si>
    <t xml:space="preserve">Десерт творожный "НА УРА!" </t>
  </si>
  <si>
    <t>0,14 кг</t>
  </si>
  <si>
    <t>21 сут</t>
  </si>
  <si>
    <t>Черника</t>
  </si>
  <si>
    <t>Курага и аромат ванилина</t>
  </si>
  <si>
    <t>Пломбир</t>
  </si>
  <si>
    <t>Чернослив и аромат ванилина</t>
  </si>
  <si>
    <t>=МАСЛО=</t>
  </si>
  <si>
    <t>62</t>
  </si>
  <si>
    <t xml:space="preserve">Масло "МОЗЫРСКОЕ ПЛЮС" </t>
  </si>
  <si>
    <t>м/бумага</t>
  </si>
  <si>
    <t>0,17</t>
  </si>
  <si>
    <t>44</t>
  </si>
  <si>
    <t>120 сут / 35 сут</t>
  </si>
  <si>
    <r>
      <rPr>
        <sz val="10"/>
        <rFont val="Times New Roman"/>
        <charset val="204"/>
      </rPr>
      <t>-16</t>
    </r>
    <r>
      <rPr>
        <sz val="10"/>
        <rFont val="Calibri"/>
        <charset val="204"/>
      </rPr>
      <t>±</t>
    </r>
    <r>
      <rPr>
        <sz val="10"/>
        <rFont val="Times New Roman"/>
        <charset val="204"/>
      </rPr>
      <t>2 / 4±2</t>
    </r>
  </si>
  <si>
    <t>63</t>
  </si>
  <si>
    <t>вес</t>
  </si>
  <si>
    <t>коробка</t>
  </si>
  <si>
    <t>20 кг</t>
  </si>
  <si>
    <r>
      <rPr>
        <sz val="10"/>
        <rFont val="Times New Roman"/>
        <charset val="204"/>
      </rPr>
      <t>-16</t>
    </r>
    <r>
      <rPr>
        <sz val="10"/>
        <rFont val="Calibri"/>
        <charset val="204"/>
      </rPr>
      <t>±</t>
    </r>
    <r>
      <rPr>
        <sz val="10"/>
        <rFont val="Times New Roman"/>
        <charset val="204"/>
      </rPr>
      <t>2</t>
    </r>
  </si>
  <si>
    <t>64</t>
  </si>
  <si>
    <t xml:space="preserve">Масло сладкосливочное несоленое  </t>
  </si>
  <si>
    <t>0,17 кг</t>
  </si>
  <si>
    <t>77</t>
  </si>
  <si>
    <t xml:space="preserve"> 30 сут</t>
  </si>
  <si>
    <t xml:space="preserve"> 4±2</t>
  </si>
  <si>
    <t>65</t>
  </si>
  <si>
    <t xml:space="preserve">Масло сладкосливочное несоленое </t>
  </si>
  <si>
    <t xml:space="preserve"> 75 сут</t>
  </si>
  <si>
    <t xml:space="preserve">-13-18 </t>
  </si>
  <si>
    <t>66</t>
  </si>
  <si>
    <t xml:space="preserve">Масло сладкосливочное несоленое "Крестьянское" </t>
  </si>
  <si>
    <t xml:space="preserve"> 35 сут</t>
  </si>
  <si>
    <t>67</t>
  </si>
  <si>
    <t xml:space="preserve">120 сут </t>
  </si>
  <si>
    <t>68</t>
  </si>
  <si>
    <t>69</t>
  </si>
  <si>
    <t>=СЫР ПЛАВЛЕНЫЙ=</t>
  </si>
  <si>
    <t>Сыр плавленый "Крем-легер"</t>
  </si>
  <si>
    <t>0,15 кг.</t>
  </si>
  <si>
    <t>0-6</t>
  </si>
  <si>
    <t>Сыр плавленый "Сливочный"</t>
  </si>
  <si>
    <t>СЫР ПОЛУТВЕРДЫЙ=</t>
  </si>
  <si>
    <t>Сыр полутвердый "Моцарелла Пицца"</t>
  </si>
  <si>
    <t>терм\пл</t>
  </si>
  <si>
    <t>180 сут</t>
  </si>
  <si>
    <t>120 сут</t>
  </si>
  <si>
    <t>СЫР ТВЕРДЫЙ=</t>
  </si>
  <si>
    <t>Сыр "Российский"</t>
  </si>
  <si>
    <t>терм/пл</t>
  </si>
  <si>
    <t>150 сут</t>
  </si>
  <si>
    <t>Директор</t>
  </si>
  <si>
    <t>80236-37-74-32</t>
  </si>
  <si>
    <t>Е.А.Косуха</t>
  </si>
  <si>
    <t>Зам. директора по коммерческим вопросам</t>
  </si>
  <si>
    <t>80236-23-86-54</t>
  </si>
  <si>
    <t>И.В.Муравейко</t>
  </si>
  <si>
    <t xml:space="preserve"> 8(0236)</t>
  </si>
  <si>
    <t>20 24 30</t>
  </si>
  <si>
    <t>Начальник отдела сбыта</t>
  </si>
  <si>
    <t>80236-24-91-13</t>
  </si>
  <si>
    <t>Е.А.Герасименко</t>
  </si>
  <si>
    <t>23 21 22</t>
  </si>
  <si>
    <t>Производственная лаборатория</t>
  </si>
  <si>
    <t>80236-36-50-82</t>
  </si>
  <si>
    <t>20 25 81</t>
  </si>
  <si>
    <t>Отдел главного технолога</t>
  </si>
  <si>
    <t>80236-20-64-02</t>
  </si>
  <si>
    <t>23 21 18</t>
  </si>
  <si>
    <t>Бюро по качеству и стандартизации</t>
  </si>
  <si>
    <t>80236-25-54-30</t>
  </si>
  <si>
    <t>Спасибо за сотрудничество с нами!</t>
  </si>
  <si>
    <t xml:space="preserve">        sbyt@mmp.by                www.mmp.by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</si>
</sst>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176" formatCode="_-* #\.##0.00_-;\-* #\.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_-* #\ ##0.00_р_._-;\-* #\ ##0.00_р_._-;_-* &quot;-&quot;??_р_._-;_-@_-"/>
    <numFmt numFmtId="181" formatCode="0.0"/>
    <numFmt numFmtId="182" formatCode="#\ ##0"/>
  </numFmts>
  <fonts count="48">
    <font>
      <sz val="11"/>
      <color theme="1"/>
      <name val="Calibri"/>
      <charset val="204"/>
      <scheme val="minor"/>
    </font>
    <font>
      <sz val="10"/>
      <color theme="1"/>
      <name val="Times New Roman"/>
      <charset val="204"/>
    </font>
    <font>
      <sz val="10"/>
      <name val="Times New Roman"/>
      <charset val="204"/>
    </font>
    <font>
      <sz val="12"/>
      <name val="Times New Roman"/>
      <charset val="204"/>
    </font>
    <font>
      <sz val="10"/>
      <color rgb="FFFF0000"/>
      <name val="Times New Roman"/>
      <charset val="204"/>
    </font>
    <font>
      <sz val="6"/>
      <name val="Times New Roman"/>
      <charset val="204"/>
    </font>
    <font>
      <b/>
      <sz val="10"/>
      <name val="Times New Roman"/>
      <charset val="204"/>
    </font>
    <font>
      <b/>
      <sz val="12"/>
      <name val="Times New Roman"/>
      <charset val="204"/>
    </font>
    <font>
      <sz val="11"/>
      <name val="Times New Roman"/>
      <charset val="204"/>
    </font>
    <font>
      <b/>
      <sz val="18"/>
      <name val="Times New Roman"/>
      <charset val="204"/>
    </font>
    <font>
      <b/>
      <sz val="11"/>
      <name val="Times New Roman"/>
      <charset val="204"/>
    </font>
    <font>
      <b/>
      <i/>
      <sz val="10"/>
      <name val="Times New Roman"/>
      <charset val="204"/>
    </font>
    <font>
      <b/>
      <i/>
      <sz val="12"/>
      <name val="Times New Roman"/>
      <charset val="204"/>
    </font>
    <font>
      <b/>
      <i/>
      <sz val="9"/>
      <name val="Times New Roman"/>
      <charset val="204"/>
    </font>
    <font>
      <b/>
      <sz val="10"/>
      <color theme="1"/>
      <name val="Times New Roman"/>
      <charset val="204"/>
    </font>
    <font>
      <i/>
      <sz val="12"/>
      <name val="Times New Roman"/>
      <charset val="204"/>
    </font>
    <font>
      <sz val="9"/>
      <name val="Times New Roman"/>
      <charset val="204"/>
    </font>
    <font>
      <b/>
      <i/>
      <sz val="10"/>
      <color theme="1"/>
      <name val="Times New Roman"/>
      <charset val="204"/>
    </font>
    <font>
      <b/>
      <i/>
      <sz val="10"/>
      <color rgb="FFFF0000"/>
      <name val="Times New Roman"/>
      <charset val="204"/>
    </font>
    <font>
      <b/>
      <i/>
      <sz val="18"/>
      <name val="Times New Roman"/>
      <charset val="204"/>
    </font>
    <font>
      <i/>
      <sz val="10"/>
      <name val="Times New Roman"/>
      <charset val="204"/>
    </font>
    <font>
      <b/>
      <i/>
      <sz val="16"/>
      <name val="Times New Roman"/>
      <charset val="20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 Cyr"/>
      <charset val="134"/>
    </font>
    <font>
      <vertAlign val="superscript"/>
      <sz val="10"/>
      <name val="Times New Roman"/>
      <charset val="204"/>
    </font>
    <font>
      <sz val="10"/>
      <name val="Calibri"/>
      <charset val="204"/>
    </font>
    <font>
      <b/>
      <sz val="10"/>
      <name val="Calibri"/>
      <charset val="204"/>
    </font>
    <font>
      <b/>
      <sz val="9"/>
      <name val="Times New Roman"/>
      <charset val="204"/>
    </font>
    <font>
      <b/>
      <i/>
      <sz val="10"/>
      <name val="Calibri"/>
      <charset val="20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4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76" fontId="22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178" fontId="22" fillId="0" borderId="0" applyFont="0" applyFill="0" applyBorder="0" applyAlignment="0" applyProtection="0">
      <alignment vertical="center"/>
    </xf>
    <xf numFmtId="179" fontId="22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5" borderId="56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57" applyNumberFormat="0" applyFill="0" applyAlignment="0" applyProtection="0">
      <alignment vertical="center"/>
    </xf>
    <xf numFmtId="0" fontId="29" fillId="0" borderId="57" applyNumberFormat="0" applyFill="0" applyAlignment="0" applyProtection="0">
      <alignment vertical="center"/>
    </xf>
    <xf numFmtId="0" fontId="30" fillId="0" borderId="5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6" borderId="59" applyNumberFormat="0" applyAlignment="0" applyProtection="0">
      <alignment vertical="center"/>
    </xf>
    <xf numFmtId="0" fontId="32" fillId="7" borderId="60" applyNumberFormat="0" applyAlignment="0" applyProtection="0">
      <alignment vertical="center"/>
    </xf>
    <xf numFmtId="0" fontId="33" fillId="7" borderId="59" applyNumberFormat="0" applyAlignment="0" applyProtection="0">
      <alignment vertical="center"/>
    </xf>
    <xf numFmtId="0" fontId="34" fillId="8" borderId="61" applyNumberFormat="0" applyAlignment="0" applyProtection="0">
      <alignment vertical="center"/>
    </xf>
    <xf numFmtId="0" fontId="35" fillId="0" borderId="62" applyNumberFormat="0" applyFill="0" applyAlignment="0" applyProtection="0">
      <alignment vertical="center"/>
    </xf>
    <xf numFmtId="0" fontId="36" fillId="0" borderId="63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42" fillId="0" borderId="0" applyFont="0" applyFill="0" applyBorder="0" applyAlignment="0" applyProtection="0"/>
  </cellStyleXfs>
  <cellXfs count="392">
    <xf numFmtId="0" fontId="0" fillId="0" borderId="0" xfId="0"/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1" fillId="0" borderId="0" xfId="0" applyFont="1" applyFill="1"/>
    <xf numFmtId="0" fontId="3" fillId="2" borderId="0" xfId="0" applyFont="1" applyFill="1" applyAlignment="1">
      <alignment vertical="top"/>
    </xf>
    <xf numFmtId="0" fontId="1" fillId="0" borderId="0" xfId="0" applyFont="1" applyFill="1" applyAlignment="1">
      <alignment vertical="top"/>
    </xf>
    <xf numFmtId="0" fontId="2" fillId="0" borderId="0" xfId="0" applyFont="1" applyFill="1"/>
    <xf numFmtId="0" fontId="2" fillId="2" borderId="0" xfId="0" applyFont="1" applyFill="1"/>
    <xf numFmtId="0" fontId="2" fillId="0" borderId="1" xfId="0" applyFont="1" applyFill="1" applyBorder="1"/>
    <xf numFmtId="0" fontId="1" fillId="2" borderId="0" xfId="0" applyFont="1" applyFill="1"/>
    <xf numFmtId="0" fontId="4" fillId="0" borderId="0" xfId="0" applyFont="1" applyFill="1"/>
    <xf numFmtId="0" fontId="1" fillId="0" borderId="2" xfId="0" applyFont="1" applyBorder="1"/>
    <xf numFmtId="0" fontId="1" fillId="0" borderId="0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Alignment="1">
      <alignment vertical="top"/>
    </xf>
    <xf numFmtId="0" fontId="5" fillId="0" borderId="0" xfId="0" applyFont="1" applyFill="1" applyAlignment="1">
      <alignment vertical="top"/>
    </xf>
    <xf numFmtId="0" fontId="2" fillId="0" borderId="0" xfId="0" applyFont="1" applyFill="1" applyAlignment="1">
      <alignment vertical="top"/>
    </xf>
    <xf numFmtId="0" fontId="4" fillId="0" borderId="0" xfId="0" applyFont="1"/>
    <xf numFmtId="0" fontId="2" fillId="2" borderId="0" xfId="0" applyFont="1" applyFill="1" applyBorder="1"/>
    <xf numFmtId="0" fontId="1" fillId="0" borderId="3" xfId="0" applyFont="1" applyFill="1" applyBorder="1"/>
    <xf numFmtId="0" fontId="6" fillId="0" borderId="1" xfId="0" applyFont="1" applyFill="1" applyBorder="1"/>
    <xf numFmtId="0" fontId="7" fillId="0" borderId="4" xfId="0" applyFont="1" applyFill="1" applyBorder="1"/>
    <xf numFmtId="0" fontId="7" fillId="0" borderId="0" xfId="0" applyFont="1" applyFill="1" applyBorder="1"/>
    <xf numFmtId="0" fontId="2" fillId="0" borderId="0" xfId="0" applyFont="1"/>
    <xf numFmtId="181" fontId="2" fillId="0" borderId="0" xfId="0" applyNumberFormat="1" applyFont="1"/>
    <xf numFmtId="0" fontId="2" fillId="0" borderId="0" xfId="0" applyFont="1" applyFill="1" applyAlignment="1">
      <alignment horizontal="center" vertical="center"/>
    </xf>
    <xf numFmtId="0" fontId="1" fillId="0" borderId="0" xfId="0" applyFont="1"/>
    <xf numFmtId="0" fontId="8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2" fillId="0" borderId="0" xfId="0" applyFont="1" applyAlignment="1">
      <alignment horizontal="left" vertical="center"/>
    </xf>
    <xf numFmtId="0" fontId="12" fillId="0" borderId="0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81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81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49" fontId="12" fillId="2" borderId="11" xfId="0" applyNumberFormat="1" applyFont="1" applyFill="1" applyBorder="1" applyAlignment="1">
      <alignment horizontal="center" vertical="center" wrapText="1"/>
    </xf>
    <xf numFmtId="49" fontId="12" fillId="2" borderId="12" xfId="0" applyNumberFormat="1" applyFont="1" applyFill="1" applyBorder="1" applyAlignment="1">
      <alignment horizontal="center" vertical="center" wrapText="1"/>
    </xf>
    <xf numFmtId="49" fontId="12" fillId="2" borderId="6" xfId="0" applyNumberFormat="1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2" fillId="2" borderId="14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181" fontId="2" fillId="2" borderId="19" xfId="0" applyNumberFormat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181" fontId="2" fillId="2" borderId="25" xfId="0" applyNumberFormat="1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181" fontId="6" fillId="2" borderId="28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181" fontId="2" fillId="2" borderId="10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181" fontId="6" fillId="3" borderId="31" xfId="0" applyNumberFormat="1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181" fontId="2" fillId="0" borderId="28" xfId="0" applyNumberFormat="1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181" fontId="2" fillId="0" borderId="20" xfId="0" applyNumberFormat="1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181" fontId="2" fillId="0" borderId="26" xfId="0" applyNumberFormat="1" applyFont="1" applyFill="1" applyBorder="1" applyAlignment="1">
      <alignment horizontal="center" vertical="center" wrapText="1"/>
    </xf>
    <xf numFmtId="49" fontId="12" fillId="2" borderId="35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12" fillId="2" borderId="7" xfId="0" applyNumberFormat="1" applyFont="1" applyFill="1" applyBorder="1" applyAlignment="1">
      <alignment horizontal="center" vertical="center" wrapText="1"/>
    </xf>
    <xf numFmtId="49" fontId="2" fillId="0" borderId="13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2" xfId="0" applyNumberFormat="1" applyFont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49" fontId="2" fillId="0" borderId="19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2" fillId="0" borderId="18" xfId="0" applyNumberFormat="1" applyFont="1" applyBorder="1" applyAlignment="1">
      <alignment horizontal="center" vertical="center" wrapText="1"/>
    </xf>
    <xf numFmtId="181" fontId="2" fillId="2" borderId="20" xfId="0" applyNumberFormat="1" applyFont="1" applyFill="1" applyBorder="1" applyAlignment="1">
      <alignment horizontal="center" vertical="center" wrapText="1"/>
    </xf>
    <xf numFmtId="49" fontId="2" fillId="2" borderId="19" xfId="0" applyNumberFormat="1" applyFont="1" applyFill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34" xfId="0" applyNumberFormat="1" applyFont="1" applyBorder="1" applyAlignment="1">
      <alignment horizontal="center" vertical="center" wrapText="1"/>
    </xf>
    <xf numFmtId="49" fontId="2" fillId="0" borderId="37" xfId="0" applyNumberFormat="1" applyFont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center" wrapText="1"/>
    </xf>
    <xf numFmtId="49" fontId="6" fillId="2" borderId="23" xfId="0" applyNumberFormat="1" applyFont="1" applyFill="1" applyBorder="1" applyAlignment="1">
      <alignment horizontal="center" vertical="center" wrapTex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2" borderId="24" xfId="0" applyNumberFormat="1" applyFont="1" applyFill="1" applyBorder="1" applyAlignment="1">
      <alignment horizontal="center" vertical="center" wrapText="1"/>
    </xf>
    <xf numFmtId="181" fontId="6" fillId="3" borderId="9" xfId="0" applyNumberFormat="1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49" fontId="2" fillId="0" borderId="28" xfId="0" applyNumberFormat="1" applyFont="1" applyBorder="1" applyAlignment="1">
      <alignment horizontal="center" vertical="center" wrapText="1"/>
    </xf>
    <xf numFmtId="49" fontId="6" fillId="2" borderId="17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49" fontId="6" fillId="2" borderId="18" xfId="0" applyNumberFormat="1" applyFont="1" applyFill="1" applyBorder="1" applyAlignment="1">
      <alignment horizontal="center" vertical="center"/>
    </xf>
    <xf numFmtId="181" fontId="6" fillId="0" borderId="28" xfId="0" applyNumberFormat="1" applyFont="1" applyFill="1" applyBorder="1" applyAlignment="1">
      <alignment horizontal="center" vertical="center" wrapText="1"/>
    </xf>
    <xf numFmtId="49" fontId="2" fillId="0" borderId="21" xfId="0" applyNumberFormat="1" applyFont="1" applyBorder="1" applyAlignment="1">
      <alignment horizontal="center" vertical="center" wrapText="1"/>
    </xf>
    <xf numFmtId="49" fontId="2" fillId="2" borderId="20" xfId="0" applyNumberFormat="1" applyFont="1" applyFill="1" applyBorder="1" applyAlignment="1">
      <alignment horizontal="center" vertical="center" wrapText="1"/>
    </xf>
    <xf numFmtId="49" fontId="6" fillId="2" borderId="36" xfId="0" applyNumberFormat="1" applyFont="1" applyFill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center" vertical="center"/>
    </xf>
    <xf numFmtId="49" fontId="6" fillId="2" borderId="34" xfId="0" applyNumberFormat="1" applyFont="1" applyFill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181" fontId="2" fillId="0" borderId="7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181" fontId="6" fillId="2" borderId="20" xfId="0" applyNumberFormat="1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181" fontId="2" fillId="2" borderId="26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181" fontId="6" fillId="2" borderId="10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49" fontId="2" fillId="0" borderId="21" xfId="0" applyNumberFormat="1" applyFont="1" applyFill="1" applyBorder="1" applyAlignment="1">
      <alignment horizontal="center" vertical="center" wrapText="1"/>
    </xf>
    <xf numFmtId="49" fontId="2" fillId="0" borderId="26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49" fontId="2" fillId="2" borderId="15" xfId="0" applyNumberFormat="1" applyFont="1" applyFill="1" applyBorder="1" applyAlignment="1">
      <alignment horizontal="center" vertical="center" wrapText="1"/>
    </xf>
    <xf numFmtId="49" fontId="2" fillId="0" borderId="17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0" borderId="18" xfId="0" applyNumberFormat="1" applyFont="1" applyFill="1" applyBorder="1" applyAlignment="1">
      <alignment horizontal="center" vertical="center" wrapText="1"/>
    </xf>
    <xf numFmtId="49" fontId="2" fillId="2" borderId="21" xfId="0" applyNumberFormat="1" applyFont="1" applyFill="1" applyBorder="1" applyAlignment="1">
      <alignment horizontal="center" vertical="center" wrapText="1"/>
    </xf>
    <xf numFmtId="49" fontId="2" fillId="2" borderId="26" xfId="0" applyNumberFormat="1" applyFont="1" applyFill="1" applyBorder="1" applyAlignment="1">
      <alignment horizontal="center" vertical="center" wrapText="1"/>
    </xf>
    <xf numFmtId="49" fontId="2" fillId="0" borderId="2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24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center" vertical="center" wrapText="1"/>
    </xf>
    <xf numFmtId="49" fontId="2" fillId="0" borderId="20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Fill="1" applyBorder="1" applyAlignment="1">
      <alignment horizontal="center" vertical="center" wrapText="1"/>
    </xf>
    <xf numFmtId="181" fontId="2" fillId="2" borderId="9" xfId="0" applyNumberFormat="1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18" xfId="0" applyNumberFormat="1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 wrapText="1"/>
    </xf>
    <xf numFmtId="181" fontId="11" fillId="4" borderId="7" xfId="0" applyNumberFormat="1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 wrapText="1"/>
    </xf>
    <xf numFmtId="181" fontId="11" fillId="4" borderId="20" xfId="0" applyNumberFormat="1" applyFont="1" applyFill="1" applyBorder="1" applyAlignment="1">
      <alignment horizontal="center" vertical="center" wrapText="1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 wrapText="1"/>
    </xf>
    <xf numFmtId="181" fontId="11" fillId="4" borderId="26" xfId="0" applyNumberFormat="1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2" fillId="0" borderId="0" xfId="0" applyFont="1" applyFill="1" applyAlignment="1"/>
    <xf numFmtId="0" fontId="10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2" fillId="0" borderId="4" xfId="0" applyFont="1" applyFill="1" applyBorder="1" applyAlignment="1">
      <alignment horizontal="right" vertical="center" wrapText="1"/>
    </xf>
    <xf numFmtId="0" fontId="13" fillId="0" borderId="4" xfId="0" applyFont="1" applyFill="1" applyBorder="1" applyAlignment="1">
      <alignment horizontal="right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 wrapText="1"/>
    </xf>
    <xf numFmtId="1" fontId="2" fillId="2" borderId="20" xfId="0" applyNumberFormat="1" applyFont="1" applyFill="1" applyBorder="1" applyAlignment="1">
      <alignment horizontal="center" vertical="center" wrapText="1"/>
    </xf>
    <xf numFmtId="2" fontId="2" fillId="2" borderId="20" xfId="0" applyNumberFormat="1" applyFont="1" applyFill="1" applyBorder="1" applyAlignment="1">
      <alignment horizontal="center" vertical="center" wrapText="1"/>
    </xf>
    <xf numFmtId="1" fontId="2" fillId="2" borderId="26" xfId="0" applyNumberFormat="1" applyFont="1" applyFill="1" applyBorder="1" applyAlignment="1">
      <alignment horizontal="center" vertical="center" wrapText="1"/>
    </xf>
    <xf numFmtId="2" fontId="2" fillId="2" borderId="26" xfId="0" applyNumberFormat="1" applyFont="1" applyFill="1" applyBorder="1" applyAlignment="1">
      <alignment horizontal="center" vertical="center" wrapText="1"/>
    </xf>
    <xf numFmtId="1" fontId="6" fillId="2" borderId="28" xfId="0" applyNumberFormat="1" applyFont="1" applyFill="1" applyBorder="1" applyAlignment="1">
      <alignment horizontal="center" vertical="center" wrapText="1"/>
    </xf>
    <xf numFmtId="2" fontId="6" fillId="2" borderId="28" xfId="0" applyNumberFormat="1" applyFont="1" applyFill="1" applyBorder="1" applyAlignment="1">
      <alignment horizontal="center" vertical="center" wrapText="1"/>
    </xf>
    <xf numFmtId="2" fontId="14" fillId="2" borderId="28" xfId="0" applyNumberFormat="1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2" fontId="2" fillId="2" borderId="10" xfId="0" applyNumberFormat="1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1" fontId="6" fillId="3" borderId="31" xfId="0" applyNumberFormat="1" applyFont="1" applyFill="1" applyBorder="1" applyAlignment="1">
      <alignment horizontal="center" vertical="center" wrapText="1"/>
    </xf>
    <xf numFmtId="2" fontId="6" fillId="3" borderId="31" xfId="0" applyNumberFormat="1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 wrapText="1"/>
    </xf>
    <xf numFmtId="2" fontId="2" fillId="0" borderId="28" xfId="0" applyNumberFormat="1" applyFont="1" applyFill="1" applyBorder="1" applyAlignment="1">
      <alignment horizontal="center" vertical="center" wrapText="1"/>
    </xf>
    <xf numFmtId="2" fontId="2" fillId="2" borderId="28" xfId="0" applyNumberFormat="1" applyFont="1" applyFill="1" applyBorder="1" applyAlignment="1">
      <alignment horizontal="center" vertical="center" wrapText="1"/>
    </xf>
    <xf numFmtId="1" fontId="2" fillId="0" borderId="20" xfId="0" applyNumberFormat="1" applyFont="1" applyFill="1" applyBorder="1" applyAlignment="1">
      <alignment horizontal="center" vertical="center" wrapText="1"/>
    </xf>
    <xf numFmtId="2" fontId="2" fillId="0" borderId="20" xfId="0" applyNumberFormat="1" applyFont="1" applyFill="1" applyBorder="1" applyAlignment="1">
      <alignment horizontal="center" vertical="center" wrapText="1"/>
    </xf>
    <xf numFmtId="1" fontId="2" fillId="0" borderId="26" xfId="0" applyNumberFormat="1" applyFont="1" applyFill="1" applyBorder="1" applyAlignment="1">
      <alignment horizontal="center" vertical="center" wrapText="1"/>
    </xf>
    <xf numFmtId="2" fontId="2" fillId="0" borderId="26" xfId="0" applyNumberFormat="1" applyFont="1" applyFill="1" applyBorder="1" applyAlignment="1">
      <alignment horizontal="center" vertical="center" wrapText="1"/>
    </xf>
    <xf numFmtId="1" fontId="2" fillId="0" borderId="20" xfId="0" applyNumberFormat="1" applyFont="1" applyFill="1" applyBorder="1" applyAlignment="1">
      <alignment horizontal="center" vertical="center"/>
    </xf>
    <xf numFmtId="2" fontId="2" fillId="0" borderId="20" xfId="0" applyNumberFormat="1" applyFont="1" applyFill="1" applyBorder="1" applyAlignment="1">
      <alignment horizontal="center" vertical="center"/>
    </xf>
    <xf numFmtId="1" fontId="6" fillId="3" borderId="9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center" vertical="center" wrapText="1"/>
    </xf>
    <xf numFmtId="1" fontId="6" fillId="0" borderId="28" xfId="0" applyNumberFormat="1" applyFont="1" applyFill="1" applyBorder="1" applyAlignment="1">
      <alignment horizontal="center" vertical="center"/>
    </xf>
    <xf numFmtId="2" fontId="6" fillId="0" borderId="28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2" fontId="2" fillId="0" borderId="7" xfId="0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center" vertical="center" wrapText="1"/>
    </xf>
    <xf numFmtId="1" fontId="6" fillId="2" borderId="20" xfId="0" applyNumberFormat="1" applyFont="1" applyFill="1" applyBorder="1" applyAlignment="1">
      <alignment horizontal="center" vertical="center" wrapText="1"/>
    </xf>
    <xf numFmtId="2" fontId="6" fillId="2" borderId="20" xfId="0" applyNumberFormat="1" applyFont="1" applyFill="1" applyBorder="1" applyAlignment="1">
      <alignment horizontal="center" vertical="center" wrapText="1"/>
    </xf>
    <xf numFmtId="2" fontId="6" fillId="3" borderId="20" xfId="0" applyNumberFormat="1" applyFont="1" applyFill="1" applyBorder="1" applyAlignment="1">
      <alignment horizontal="center" vertical="center" wrapText="1"/>
    </xf>
    <xf numFmtId="1" fontId="2" fillId="0" borderId="7" xfId="0" applyNumberFormat="1" applyFont="1" applyFill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1" fontId="6" fillId="2" borderId="10" xfId="0" applyNumberFormat="1" applyFont="1" applyFill="1" applyBorder="1" applyAlignment="1">
      <alignment horizontal="center" vertical="center" wrapText="1"/>
    </xf>
    <xf numFmtId="2" fontId="6" fillId="2" borderId="10" xfId="0" applyNumberFormat="1" applyFont="1" applyFill="1" applyBorder="1" applyAlignment="1">
      <alignment horizontal="center" vertical="center" wrapText="1"/>
    </xf>
    <xf numFmtId="2" fontId="2" fillId="2" borderId="6" xfId="0" applyNumberFormat="1" applyFont="1" applyFill="1" applyBorder="1" applyAlignment="1">
      <alignment horizontal="center" vertical="center" wrapText="1"/>
    </xf>
    <xf numFmtId="2" fontId="6" fillId="3" borderId="10" xfId="0" applyNumberFormat="1" applyFont="1" applyFill="1" applyBorder="1" applyAlignment="1">
      <alignment horizontal="center" vertical="center" wrapText="1"/>
    </xf>
    <xf numFmtId="49" fontId="15" fillId="2" borderId="7" xfId="0" applyNumberFormat="1" applyFont="1" applyFill="1" applyBorder="1" applyAlignment="1">
      <alignment horizontal="center" vertical="center" wrapText="1"/>
    </xf>
    <xf numFmtId="49" fontId="12" fillId="2" borderId="20" xfId="0" applyNumberFormat="1" applyFont="1" applyFill="1" applyBorder="1" applyAlignment="1">
      <alignment horizontal="center" vertical="center" wrapText="1"/>
    </xf>
    <xf numFmtId="49" fontId="12" fillId="2" borderId="26" xfId="0" applyNumberFormat="1" applyFont="1" applyFill="1" applyBorder="1" applyAlignment="1">
      <alignment horizontal="center" vertical="center" wrapText="1"/>
    </xf>
    <xf numFmtId="1" fontId="2" fillId="2" borderId="9" xfId="0" applyNumberFormat="1" applyFont="1" applyFill="1" applyBorder="1" applyAlignment="1">
      <alignment horizontal="center" vertical="center" wrapText="1"/>
    </xf>
    <xf numFmtId="2" fontId="2" fillId="2" borderId="9" xfId="0" applyNumberFormat="1" applyFont="1" applyFill="1" applyBorder="1" applyAlignment="1">
      <alignment horizontal="center" vertical="center" wrapText="1"/>
    </xf>
    <xf numFmtId="1" fontId="11" fillId="4" borderId="7" xfId="0" applyNumberFormat="1" applyFont="1" applyFill="1" applyBorder="1" applyAlignment="1">
      <alignment horizontal="center" vertical="center"/>
    </xf>
    <xf numFmtId="2" fontId="11" fillId="4" borderId="7" xfId="0" applyNumberFormat="1" applyFont="1" applyFill="1" applyBorder="1" applyAlignment="1">
      <alignment horizontal="center" vertical="center"/>
    </xf>
    <xf numFmtId="2" fontId="11" fillId="4" borderId="7" xfId="0" applyNumberFormat="1" applyFont="1" applyFill="1" applyBorder="1" applyAlignment="1">
      <alignment horizontal="center" vertical="center" wrapText="1"/>
    </xf>
    <xf numFmtId="1" fontId="11" fillId="4" borderId="20" xfId="0" applyNumberFormat="1" applyFont="1" applyFill="1" applyBorder="1" applyAlignment="1">
      <alignment horizontal="center" vertical="center"/>
    </xf>
    <xf numFmtId="2" fontId="11" fillId="4" borderId="20" xfId="0" applyNumberFormat="1" applyFont="1" applyFill="1" applyBorder="1" applyAlignment="1">
      <alignment horizontal="center" vertical="center"/>
    </xf>
    <xf numFmtId="2" fontId="11" fillId="4" borderId="20" xfId="0" applyNumberFormat="1" applyFont="1" applyFill="1" applyBorder="1" applyAlignment="1">
      <alignment horizontal="center" vertical="center" wrapText="1"/>
    </xf>
    <xf numFmtId="1" fontId="11" fillId="4" borderId="26" xfId="0" applyNumberFormat="1" applyFont="1" applyFill="1" applyBorder="1" applyAlignment="1">
      <alignment horizontal="center" vertical="center"/>
    </xf>
    <xf numFmtId="2" fontId="11" fillId="4" borderId="26" xfId="0" applyNumberFormat="1" applyFont="1" applyFill="1" applyBorder="1" applyAlignment="1">
      <alignment horizontal="center" vertical="center"/>
    </xf>
    <xf numFmtId="2" fontId="11" fillId="4" borderId="26" xfId="0" applyNumberFormat="1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/>
    </xf>
    <xf numFmtId="2" fontId="2" fillId="0" borderId="28" xfId="0" applyNumberFormat="1" applyFont="1" applyFill="1" applyBorder="1" applyAlignment="1">
      <alignment horizontal="center" vertical="center"/>
    </xf>
    <xf numFmtId="0" fontId="2" fillId="0" borderId="0" xfId="0" applyFont="1" applyAlignment="1"/>
    <xf numFmtId="0" fontId="2" fillId="0" borderId="0" xfId="0" applyFont="1" applyAlignment="1">
      <alignment horizontal="center"/>
    </xf>
    <xf numFmtId="0" fontId="16" fillId="0" borderId="42" xfId="0" applyFont="1" applyFill="1" applyBorder="1" applyAlignment="1">
      <alignment horizontal="center" vertical="center" wrapText="1"/>
    </xf>
    <xf numFmtId="0" fontId="16" fillId="0" borderId="43" xfId="0" applyFont="1" applyFill="1" applyBorder="1" applyAlignment="1">
      <alignment horizontal="center" vertical="center" wrapText="1"/>
    </xf>
    <xf numFmtId="49" fontId="12" fillId="2" borderId="44" xfId="0" applyNumberFormat="1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49" fontId="2" fillId="2" borderId="42" xfId="0" applyNumberFormat="1" applyFont="1" applyFill="1" applyBorder="1" applyAlignment="1">
      <alignment horizontal="center" vertical="center" wrapText="1"/>
    </xf>
    <xf numFmtId="49" fontId="2" fillId="2" borderId="45" xfId="0" applyNumberFormat="1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49" fontId="2" fillId="0" borderId="46" xfId="0" applyNumberFormat="1" applyFont="1" applyFill="1" applyBorder="1" applyAlignment="1">
      <alignment horizontal="center" vertical="center" wrapText="1"/>
    </xf>
    <xf numFmtId="49" fontId="2" fillId="2" borderId="46" xfId="0" applyNumberFormat="1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49" fontId="12" fillId="2" borderId="50" xfId="0" applyNumberFormat="1" applyFont="1" applyFill="1" applyBorder="1" applyAlignment="1">
      <alignment horizontal="center" vertical="center" wrapText="1"/>
    </xf>
    <xf numFmtId="0" fontId="11" fillId="4" borderId="4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top"/>
    </xf>
    <xf numFmtId="0" fontId="11" fillId="4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top"/>
    </xf>
    <xf numFmtId="0" fontId="18" fillId="0" borderId="0" xfId="0" applyFont="1" applyFill="1" applyBorder="1" applyAlignment="1">
      <alignment vertical="top"/>
    </xf>
    <xf numFmtId="0" fontId="11" fillId="4" borderId="4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181" fontId="2" fillId="0" borderId="10" xfId="0" applyNumberFormat="1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181" fontId="2" fillId="2" borderId="7" xfId="0" applyNumberFormat="1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/>
    </xf>
    <xf numFmtId="0" fontId="2" fillId="2" borderId="51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181" fontId="2" fillId="0" borderId="26" xfId="0" applyNumberFormat="1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181" fontId="2" fillId="2" borderId="28" xfId="0" applyNumberFormat="1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181" fontId="6" fillId="2" borderId="9" xfId="0" applyNumberFormat="1" applyFont="1" applyFill="1" applyBorder="1" applyAlignment="1">
      <alignment horizontal="center" vertical="center" wrapText="1"/>
    </xf>
    <xf numFmtId="49" fontId="12" fillId="2" borderId="37" xfId="0" applyNumberFormat="1" applyFont="1" applyFill="1" applyBorder="1" applyAlignment="1">
      <alignment horizontal="center" vertical="center" wrapText="1"/>
    </xf>
    <xf numFmtId="49" fontId="12" fillId="2" borderId="24" xfId="0" applyNumberFormat="1" applyFont="1" applyFill="1" applyBorder="1" applyAlignment="1">
      <alignment horizontal="center" vertical="center" wrapText="1"/>
    </xf>
    <xf numFmtId="49" fontId="12" fillId="2" borderId="9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81" fontId="2" fillId="0" borderId="20" xfId="0" applyNumberFormat="1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12" fillId="2" borderId="5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181" fontId="2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181" fontId="2" fillId="0" borderId="0" xfId="0" applyNumberFormat="1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top" wrapText="1"/>
    </xf>
    <xf numFmtId="181" fontId="2" fillId="0" borderId="0" xfId="0" applyNumberFormat="1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right" wrapText="1"/>
    </xf>
    <xf numFmtId="1" fontId="2" fillId="0" borderId="10" xfId="0" applyNumberFormat="1" applyFont="1" applyFill="1" applyBorder="1" applyAlignment="1">
      <alignment horizontal="center" vertical="center"/>
    </xf>
    <xf numFmtId="2" fontId="2" fillId="0" borderId="10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center" vertical="center"/>
    </xf>
    <xf numFmtId="1" fontId="2" fillId="2" borderId="20" xfId="0" applyNumberFormat="1" applyFont="1" applyFill="1" applyBorder="1" applyAlignment="1">
      <alignment horizontal="center" vertical="center"/>
    </xf>
    <xf numFmtId="2" fontId="2" fillId="2" borderId="20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2" fontId="2" fillId="2" borderId="26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horizontal="center" vertical="center" wrapText="1"/>
    </xf>
    <xf numFmtId="1" fontId="2" fillId="2" borderId="28" xfId="0" applyNumberFormat="1" applyFont="1" applyFill="1" applyBorder="1" applyAlignment="1">
      <alignment horizontal="center" vertical="center" wrapText="1"/>
    </xf>
    <xf numFmtId="1" fontId="2" fillId="2" borderId="35" xfId="0" applyNumberFormat="1" applyFont="1" applyFill="1" applyBorder="1" applyAlignment="1">
      <alignment horizontal="center" vertical="center" wrapText="1"/>
    </xf>
    <xf numFmtId="2" fontId="2" fillId="2" borderId="35" xfId="0" applyNumberFormat="1" applyFont="1" applyFill="1" applyBorder="1" applyAlignment="1">
      <alignment horizontal="center" vertical="center" wrapText="1"/>
    </xf>
    <xf numFmtId="1" fontId="6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center" vertical="center" wrapText="1"/>
    </xf>
    <xf numFmtId="49" fontId="20" fillId="0" borderId="26" xfId="0" applyNumberFormat="1" applyFont="1" applyFill="1" applyBorder="1" applyAlignment="1">
      <alignment horizontal="center" vertical="center" wrapText="1"/>
    </xf>
    <xf numFmtId="1" fontId="2" fillId="3" borderId="7" xfId="0" applyNumberFormat="1" applyFont="1" applyFill="1" applyBorder="1" applyAlignment="1">
      <alignment horizontal="center" vertical="center" wrapText="1"/>
    </xf>
    <xf numFmtId="2" fontId="2" fillId="3" borderId="6" xfId="0" applyNumberFormat="1" applyFont="1" applyFill="1" applyBorder="1" applyAlignment="1">
      <alignment horizontal="center" vertical="center" wrapText="1"/>
    </xf>
    <xf numFmtId="1" fontId="2" fillId="3" borderId="9" xfId="0" applyNumberFormat="1" applyFont="1" applyFill="1" applyBorder="1" applyAlignment="1">
      <alignment horizontal="center" vertical="center" wrapText="1"/>
    </xf>
    <xf numFmtId="2" fontId="2" fillId="3" borderId="26" xfId="0" applyNumberFormat="1" applyFont="1" applyFill="1" applyBorder="1" applyAlignment="1">
      <alignment horizontal="center" vertical="center" wrapText="1"/>
    </xf>
    <xf numFmtId="1" fontId="2" fillId="3" borderId="31" xfId="0" applyNumberFormat="1" applyFont="1" applyFill="1" applyBorder="1" applyAlignment="1">
      <alignment horizontal="center" vertical="center" wrapText="1"/>
    </xf>
    <xf numFmtId="2" fontId="2" fillId="3" borderId="31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182" fontId="2" fillId="0" borderId="0" xfId="0" applyNumberFormat="1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49" fontId="12" fillId="2" borderId="49" xfId="0" applyNumberFormat="1" applyFont="1" applyFill="1" applyBorder="1" applyAlignment="1">
      <alignment horizontal="center" vertical="center" wrapText="1"/>
    </xf>
    <xf numFmtId="49" fontId="20" fillId="0" borderId="45" xfId="0" applyNumberFormat="1" applyFont="1" applyBorder="1" applyAlignment="1">
      <alignment horizontal="center" vertical="center" wrapText="1"/>
    </xf>
    <xf numFmtId="49" fontId="2" fillId="0" borderId="45" xfId="0" applyNumberFormat="1" applyFont="1" applyBorder="1" applyAlignment="1">
      <alignment horizontal="center" vertical="center" wrapText="1"/>
    </xf>
    <xf numFmtId="49" fontId="2" fillId="0" borderId="46" xfId="0" applyNumberFormat="1" applyFont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1" fillId="0" borderId="0" xfId="0" applyFont="1"/>
  </cellXfs>
  <cellStyles count="50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  <cellStyle name="Финансовый 2" xfId="49"/>
  </cellStyles>
  <tableStyles count="0" defaultTableStyle="TableStyleMedium9" defaultPivotStyle="PivotStyleLight16"/>
  <colors>
    <mruColors>
      <color rgb="00FE6262"/>
      <color rgb="00ED739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tiff"/><Relationship Id="rId47" Type="http://schemas.openxmlformats.org/officeDocument/2006/relationships/image" Target="../media/image47.tiff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jpe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122751</xdr:colOff>
      <xdr:row>1</xdr:row>
      <xdr:rowOff>130756</xdr:rowOff>
    </xdr:from>
    <xdr:to>
      <xdr:col>2</xdr:col>
      <xdr:colOff>688647</xdr:colOff>
      <xdr:row>5</xdr:row>
      <xdr:rowOff>249371</xdr:rowOff>
    </xdr:to>
    <xdr:pic>
      <xdr:nvPicPr>
        <xdr:cNvPr id="1029" name="Рисунок 2" descr="логотип"/>
        <xdr:cNvPicPr>
          <a:picLocks noChangeAspect="1" noChangeArrowheads="1"/>
        </xdr:cNvPicPr>
      </xdr:nvPicPr>
      <xdr:blipFill>
        <a:blip r:embed="rId1" cstate="print">
          <a:lum contrast="20000"/>
        </a:blip>
        <a:srcRect/>
        <a:stretch>
          <a:fillRect/>
        </a:stretch>
      </xdr:blipFill>
      <xdr:spPr>
        <a:xfrm>
          <a:off x="122555" y="358775"/>
          <a:ext cx="1718310" cy="142367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1255261</xdr:colOff>
      <xdr:row>120</xdr:row>
      <xdr:rowOff>110558</xdr:rowOff>
    </xdr:from>
    <xdr:to>
      <xdr:col>13</xdr:col>
      <xdr:colOff>51028</xdr:colOff>
      <xdr:row>122</xdr:row>
      <xdr:rowOff>472167</xdr:rowOff>
    </xdr:to>
    <xdr:sp>
      <xdr:nvSpPr>
        <xdr:cNvPr id="1032" name="WordArt 8"/>
        <xdr:cNvSpPr>
          <a:spLocks noChangeArrowheads="1" noChangeShapeType="1" noTextEdit="1"/>
        </xdr:cNvSpPr>
      </xdr:nvSpPr>
      <xdr:spPr>
        <a:xfrm>
          <a:off x="2238375" y="31014035"/>
          <a:ext cx="5727700" cy="723265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/>
          <a:r>
            <a:rPr lang="ru-RU" sz="3200" b="1" i="1" kern="10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  <a:latin typeface="Monotype Corsiva" panose="03010101010201010101"/>
            </a:rPr>
            <a:t>ВЫБИРАЙТЕ САМОЕ ЛУЧШЕЕ</a:t>
          </a:r>
          <a:endParaRPr lang="ru-RU" sz="3200" b="1" i="1" kern="10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  <a:latin typeface="Monotype Corsiva" panose="03010101010201010101"/>
          </a:endParaRPr>
        </a:p>
        <a:p>
          <a:pPr algn="ctr" rtl="0"/>
          <a:r>
            <a:rPr lang="ru-RU" sz="3200" b="1" i="1" kern="10" cap="none" spc="0">
              <a:ln w="12700">
                <a:solidFill>
                  <a:schemeClr val="accent3">
                    <a:lumMod val="50000"/>
                  </a:schemeClr>
                </a:solidFill>
                <a:prstDash val="solid"/>
              </a:ln>
              <a:pattFill prst="narHorz">
                <a:fgClr>
                  <a:schemeClr val="accent3"/>
                </a:fgClr>
                <a:bgClr>
                  <a:schemeClr val="accent3">
                    <a:lumMod val="40000"/>
                    <a:lumOff val="60000"/>
                  </a:schemeClr>
                </a:bgClr>
              </a:pattFill>
              <a:effectLst>
                <a:innerShdw blurRad="177800">
                  <a:schemeClr val="accent3">
                    <a:lumMod val="50000"/>
                  </a:schemeClr>
                </a:innerShdw>
              </a:effectLst>
              <a:latin typeface="Monotype Corsiva" panose="03010101010201010101"/>
            </a:rPr>
            <a:t> ДЛЯ СВОЕГО ЗДОРОВЬЯ!!!</a:t>
          </a:r>
          <a:endParaRPr lang="ru-RU" sz="3200" b="1" i="1" kern="10" cap="none" spc="0">
            <a:ln w="12700">
              <a:solidFill>
                <a:schemeClr val="accent3">
                  <a:lumMod val="50000"/>
                </a:schemeClr>
              </a:solidFill>
              <a:prstDash val="solid"/>
            </a:ln>
            <a:pattFill prst="narHorz">
              <a:fgClr>
                <a:schemeClr val="accent3"/>
              </a:fgClr>
              <a:bgClr>
                <a:schemeClr val="accent3">
                  <a:lumMod val="40000"/>
                  <a:lumOff val="60000"/>
                </a:schemeClr>
              </a:bgClr>
            </a:pattFill>
            <a:effectLst>
              <a:innerShdw blurRad="177800">
                <a:schemeClr val="accent3">
                  <a:lumMod val="50000"/>
                </a:schemeClr>
              </a:innerShdw>
            </a:effectLst>
            <a:latin typeface="Monotype Corsiva" panose="03010101010201010101"/>
          </a:endParaRPr>
        </a:p>
      </xdr:txBody>
    </xdr:sp>
    <xdr:clientData/>
  </xdr:twoCellAnchor>
  <xdr:twoCellAnchor editAs="oneCell">
    <xdr:from>
      <xdr:col>2</xdr:col>
      <xdr:colOff>679369</xdr:colOff>
      <xdr:row>3</xdr:row>
      <xdr:rowOff>40288</xdr:rowOff>
    </xdr:from>
    <xdr:to>
      <xdr:col>5</xdr:col>
      <xdr:colOff>144649</xdr:colOff>
      <xdr:row>4</xdr:row>
      <xdr:rowOff>579852</xdr:rowOff>
    </xdr:to>
    <xdr:pic>
      <xdr:nvPicPr>
        <xdr:cNvPr id="11" name="Рисунок 10" descr="Логотип крепость (маленький).jpg"/>
        <xdr:cNvPicPr>
          <a:picLocks noChangeAspect="1"/>
        </xdr:cNvPicPr>
      </xdr:nvPicPr>
      <xdr:blipFill>
        <a:blip r:embed="rId2" cstate="print">
          <a:lum contrast="20000"/>
        </a:blip>
        <a:stretch>
          <a:fillRect/>
        </a:stretch>
      </xdr:blipFill>
      <xdr:spPr>
        <a:xfrm>
          <a:off x="1831340" y="725805"/>
          <a:ext cx="1427480" cy="768350"/>
        </a:xfrm>
        <a:prstGeom prst="rect">
          <a:avLst/>
        </a:prstGeom>
      </xdr:spPr>
    </xdr:pic>
    <xdr:clientData/>
  </xdr:twoCellAnchor>
  <xdr:twoCellAnchor editAs="oneCell">
    <xdr:from>
      <xdr:col>13</xdr:col>
      <xdr:colOff>438791</xdr:colOff>
      <xdr:row>1</xdr:row>
      <xdr:rowOff>49724</xdr:rowOff>
    </xdr:from>
    <xdr:to>
      <xdr:col>18</xdr:col>
      <xdr:colOff>181936</xdr:colOff>
      <xdr:row>5</xdr:row>
      <xdr:rowOff>321068</xdr:rowOff>
    </xdr:to>
    <xdr:pic>
      <xdr:nvPicPr>
        <xdr:cNvPr id="28" name="Рисунок 2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060" y="278130"/>
          <a:ext cx="1343025" cy="1576070"/>
        </a:xfrm>
        <a:prstGeom prst="rect">
          <a:avLst/>
        </a:prstGeom>
      </xdr:spPr>
    </xdr:pic>
    <xdr:clientData/>
  </xdr:twoCellAnchor>
  <xdr:twoCellAnchor>
    <xdr:from>
      <xdr:col>5</xdr:col>
      <xdr:colOff>445214</xdr:colOff>
      <xdr:row>15</xdr:row>
      <xdr:rowOff>51371</xdr:rowOff>
    </xdr:from>
    <xdr:to>
      <xdr:col>6</xdr:col>
      <xdr:colOff>177658</xdr:colOff>
      <xdr:row>15</xdr:row>
      <xdr:rowOff>265415</xdr:rowOff>
    </xdr:to>
    <xdr:sp>
      <xdr:nvSpPr>
        <xdr:cNvPr id="32" name="AutoShape 19"/>
        <xdr:cNvSpPr>
          <a:spLocks noChangeAspect="1" noChangeArrowheads="1"/>
        </xdr:cNvSpPr>
      </xdr:nvSpPr>
      <xdr:spPr>
        <a:xfrm>
          <a:off x="3559810" y="4943475"/>
          <a:ext cx="179705" cy="0"/>
        </a:xfrm>
        <a:prstGeom prst="irregularSeal1">
          <a:avLst/>
        </a:prstGeom>
        <a:solidFill>
          <a:srgbClr val="FE6262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</xdr:txBody>
    </xdr:sp>
    <xdr:clientData/>
  </xdr:twoCellAnchor>
  <xdr:twoCellAnchor>
    <xdr:from>
      <xdr:col>5</xdr:col>
      <xdr:colOff>479460</xdr:colOff>
      <xdr:row>39</xdr:row>
      <xdr:rowOff>34248</xdr:rowOff>
    </xdr:from>
    <xdr:to>
      <xdr:col>6</xdr:col>
      <xdr:colOff>211904</xdr:colOff>
      <xdr:row>39</xdr:row>
      <xdr:rowOff>248292</xdr:rowOff>
    </xdr:to>
    <xdr:sp>
      <xdr:nvSpPr>
        <xdr:cNvPr id="65" name="AutoShape 19"/>
        <xdr:cNvSpPr>
          <a:spLocks noChangeAspect="1" noChangeArrowheads="1"/>
        </xdr:cNvSpPr>
      </xdr:nvSpPr>
      <xdr:spPr>
        <a:xfrm>
          <a:off x="3562350" y="9747250"/>
          <a:ext cx="211455" cy="0"/>
        </a:xfrm>
        <a:prstGeom prst="irregularSeal1">
          <a:avLst/>
        </a:prstGeom>
        <a:solidFill>
          <a:srgbClr val="FE6262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</xdr:txBody>
    </xdr:sp>
    <xdr:clientData/>
  </xdr:twoCellAnchor>
  <xdr:twoCellAnchor>
    <xdr:from>
      <xdr:col>0</xdr:col>
      <xdr:colOff>381528</xdr:colOff>
      <xdr:row>104</xdr:row>
      <xdr:rowOff>0</xdr:rowOff>
    </xdr:from>
    <xdr:to>
      <xdr:col>2</xdr:col>
      <xdr:colOff>179797</xdr:colOff>
      <xdr:row>104</xdr:row>
      <xdr:rowOff>0</xdr:rowOff>
    </xdr:to>
    <xdr:sp>
      <xdr:nvSpPr>
        <xdr:cNvPr id="73" name="AutoShape 19"/>
        <xdr:cNvSpPr>
          <a:spLocks noChangeAspect="1" noChangeArrowheads="1"/>
        </xdr:cNvSpPr>
      </xdr:nvSpPr>
      <xdr:spPr>
        <a:xfrm>
          <a:off x="381000" y="27969845"/>
          <a:ext cx="951230" cy="0"/>
        </a:xfrm>
        <a:prstGeom prst="irregularSeal1">
          <a:avLst/>
        </a:prstGeom>
        <a:solidFill>
          <a:srgbClr val="FE6262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</xdr:txBody>
    </xdr:sp>
    <xdr:clientData/>
  </xdr:twoCellAnchor>
  <xdr:twoCellAnchor>
    <xdr:from>
      <xdr:col>0</xdr:col>
      <xdr:colOff>381528</xdr:colOff>
      <xdr:row>104</xdr:row>
      <xdr:rowOff>0</xdr:rowOff>
    </xdr:from>
    <xdr:to>
      <xdr:col>2</xdr:col>
      <xdr:colOff>179797</xdr:colOff>
      <xdr:row>104</xdr:row>
      <xdr:rowOff>0</xdr:rowOff>
    </xdr:to>
    <xdr:sp>
      <xdr:nvSpPr>
        <xdr:cNvPr id="74" name="AutoShape 19"/>
        <xdr:cNvSpPr>
          <a:spLocks noChangeAspect="1" noChangeArrowheads="1"/>
        </xdr:cNvSpPr>
      </xdr:nvSpPr>
      <xdr:spPr>
        <a:xfrm>
          <a:off x="381000" y="27969845"/>
          <a:ext cx="951230" cy="0"/>
        </a:xfrm>
        <a:prstGeom prst="irregularSeal1">
          <a:avLst/>
        </a:prstGeom>
        <a:solidFill>
          <a:srgbClr val="FE6262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</xdr:txBody>
    </xdr:sp>
    <xdr:clientData/>
  </xdr:twoCellAnchor>
  <xdr:twoCellAnchor>
    <xdr:from>
      <xdr:col>4</xdr:col>
      <xdr:colOff>273622</xdr:colOff>
      <xdr:row>35</xdr:row>
      <xdr:rowOff>112057</xdr:rowOff>
    </xdr:from>
    <xdr:to>
      <xdr:col>5</xdr:col>
      <xdr:colOff>209178</xdr:colOff>
      <xdr:row>35</xdr:row>
      <xdr:rowOff>366058</xdr:rowOff>
    </xdr:to>
    <xdr:sp>
      <xdr:nvSpPr>
        <xdr:cNvPr id="58" name="AutoShape 19"/>
        <xdr:cNvSpPr>
          <a:spLocks noChangeAspect="1" noChangeArrowheads="1"/>
        </xdr:cNvSpPr>
      </xdr:nvSpPr>
      <xdr:spPr>
        <a:xfrm>
          <a:off x="2921000" y="8872855"/>
          <a:ext cx="402590" cy="0"/>
        </a:xfrm>
        <a:prstGeom prst="irregularSeal1">
          <a:avLst/>
        </a:prstGeom>
        <a:solidFill>
          <a:srgbClr val="FE6262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</xdr:txBody>
    </xdr:sp>
    <xdr:clientData/>
  </xdr:twoCellAnchor>
  <xdr:twoCellAnchor editAs="oneCell">
    <xdr:from>
      <xdr:col>1</xdr:col>
      <xdr:colOff>11807</xdr:colOff>
      <xdr:row>22</xdr:row>
      <xdr:rowOff>162951</xdr:rowOff>
    </xdr:from>
    <xdr:to>
      <xdr:col>1</xdr:col>
      <xdr:colOff>354707</xdr:colOff>
      <xdr:row>25</xdr:row>
      <xdr:rowOff>232876</xdr:rowOff>
    </xdr:to>
    <xdr:pic>
      <xdr:nvPicPr>
        <xdr:cNvPr id="79" name="Рисунок 13" descr="кефир 1,2 пленка.png"/>
        <xdr:cNvPicPr>
          <a:picLocks noChangeAspect="1"/>
        </xdr:cNvPicPr>
      </xdr:nvPicPr>
      <xdr:blipFill>
        <a:blip r:embed="rId4" cstate="print"/>
        <a:srcRect l="11034" t="11874" r="58447" b="12109"/>
        <a:stretch>
          <a:fillRect/>
        </a:stretch>
      </xdr:blipFill>
      <xdr:spPr>
        <a:xfrm>
          <a:off x="459105" y="6325235"/>
          <a:ext cx="342900" cy="532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171385</xdr:colOff>
      <xdr:row>23</xdr:row>
      <xdr:rowOff>149412</xdr:rowOff>
    </xdr:from>
    <xdr:to>
      <xdr:col>1</xdr:col>
      <xdr:colOff>521905</xdr:colOff>
      <xdr:row>26</xdr:row>
      <xdr:rowOff>103800</xdr:rowOff>
    </xdr:to>
    <xdr:pic>
      <xdr:nvPicPr>
        <xdr:cNvPr id="80" name="Рисунок 14" descr="кефир 2,7 пл.png"/>
        <xdr:cNvPicPr>
          <a:picLocks noChangeAspect="1"/>
        </xdr:cNvPicPr>
      </xdr:nvPicPr>
      <xdr:blipFill>
        <a:blip r:embed="rId5" cstate="print"/>
        <a:srcRect l="10983" t="12187" r="58650" b="12344"/>
        <a:stretch>
          <a:fillRect/>
        </a:stretch>
      </xdr:blipFill>
      <xdr:spPr>
        <a:xfrm>
          <a:off x="618490" y="6521450"/>
          <a:ext cx="350520" cy="502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341797</xdr:colOff>
      <xdr:row>25</xdr:row>
      <xdr:rowOff>37353</xdr:rowOff>
    </xdr:from>
    <xdr:to>
      <xdr:col>1</xdr:col>
      <xdr:colOff>699847</xdr:colOff>
      <xdr:row>26</xdr:row>
      <xdr:rowOff>300110</xdr:rowOff>
    </xdr:to>
    <xdr:pic>
      <xdr:nvPicPr>
        <xdr:cNvPr id="81" name="Рисунок 15" descr="кефир 3,3 пл.png"/>
        <xdr:cNvPicPr>
          <a:picLocks noChangeAspect="1"/>
        </xdr:cNvPicPr>
      </xdr:nvPicPr>
      <xdr:blipFill>
        <a:blip r:embed="rId6" cstate="print"/>
        <a:srcRect l="11134" t="12187" r="58751" b="12344"/>
        <a:stretch>
          <a:fillRect/>
        </a:stretch>
      </xdr:blipFill>
      <xdr:spPr>
        <a:xfrm>
          <a:off x="789305" y="6661785"/>
          <a:ext cx="358140" cy="558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343677</xdr:colOff>
      <xdr:row>27</xdr:row>
      <xdr:rowOff>113372</xdr:rowOff>
    </xdr:from>
    <xdr:to>
      <xdr:col>2</xdr:col>
      <xdr:colOff>3640</xdr:colOff>
      <xdr:row>29</xdr:row>
      <xdr:rowOff>334950</xdr:rowOff>
    </xdr:to>
    <xdr:pic>
      <xdr:nvPicPr>
        <xdr:cNvPr id="82" name="Рисунок 16" descr="кефир 3,8 пл.png"/>
        <xdr:cNvPicPr>
          <a:picLocks noChangeAspect="1"/>
        </xdr:cNvPicPr>
      </xdr:nvPicPr>
      <xdr:blipFill>
        <a:blip r:embed="rId7" cstate="print"/>
        <a:srcRect l="10983" t="12032" r="58751" b="12267"/>
        <a:stretch>
          <a:fillRect/>
        </a:stretch>
      </xdr:blipFill>
      <xdr:spPr>
        <a:xfrm>
          <a:off x="791210" y="7376160"/>
          <a:ext cx="364490" cy="564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26</xdr:row>
      <xdr:rowOff>333271</xdr:rowOff>
    </xdr:from>
    <xdr:to>
      <xdr:col>1</xdr:col>
      <xdr:colOff>320041</xdr:colOff>
      <xdr:row>27</xdr:row>
      <xdr:rowOff>325232</xdr:rowOff>
    </xdr:to>
    <xdr:pic>
      <xdr:nvPicPr>
        <xdr:cNvPr id="83" name="Рисунок 17" descr="кефир 3,3 500г.png"/>
        <xdr:cNvPicPr>
          <a:picLocks noChangeAspect="1"/>
        </xdr:cNvPicPr>
      </xdr:nvPicPr>
      <xdr:blipFill>
        <a:blip r:embed="rId8" cstate="print"/>
        <a:srcRect l="21373" t="18906" r="21178" b="19844"/>
        <a:stretch>
          <a:fillRect/>
        </a:stretch>
      </xdr:blipFill>
      <xdr:spPr>
        <a:xfrm>
          <a:off x="447675" y="7252970"/>
          <a:ext cx="3200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448235</xdr:colOff>
      <xdr:row>42</xdr:row>
      <xdr:rowOff>200131</xdr:rowOff>
    </xdr:from>
    <xdr:to>
      <xdr:col>1</xdr:col>
      <xdr:colOff>358588</xdr:colOff>
      <xdr:row>45</xdr:row>
      <xdr:rowOff>21390</xdr:rowOff>
    </xdr:to>
    <xdr:pic>
      <xdr:nvPicPr>
        <xdr:cNvPr id="86" name="Рисунок 22" descr="сметана 12%.png"/>
        <xdr:cNvPicPr>
          <a:picLocks noChangeAspect="1"/>
        </xdr:cNvPicPr>
      </xdr:nvPicPr>
      <xdr:blipFill>
        <a:blip r:embed="rId9" cstate="print"/>
        <a:srcRect l="62912" t="14375" r="6682" b="24107"/>
        <a:stretch>
          <a:fillRect/>
        </a:stretch>
      </xdr:blipFill>
      <xdr:spPr>
        <a:xfrm>
          <a:off x="447675" y="10597515"/>
          <a:ext cx="358140" cy="544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360941</xdr:colOff>
      <xdr:row>44</xdr:row>
      <xdr:rowOff>1</xdr:rowOff>
    </xdr:from>
    <xdr:to>
      <xdr:col>2</xdr:col>
      <xdr:colOff>7470</xdr:colOff>
      <xdr:row>45</xdr:row>
      <xdr:rowOff>256465</xdr:rowOff>
    </xdr:to>
    <xdr:pic>
      <xdr:nvPicPr>
        <xdr:cNvPr id="87" name="Рисунок 23" descr="сметана 18%стак.png"/>
        <xdr:cNvPicPr>
          <a:picLocks noChangeAspect="1"/>
        </xdr:cNvPicPr>
      </xdr:nvPicPr>
      <xdr:blipFill>
        <a:blip r:embed="rId10" cstate="print"/>
        <a:srcRect l="64117" t="14494" r="6653" b="23422"/>
        <a:stretch>
          <a:fillRect/>
        </a:stretch>
      </xdr:blipFill>
      <xdr:spPr>
        <a:xfrm>
          <a:off x="808355" y="10835640"/>
          <a:ext cx="351155" cy="541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37127</xdr:colOff>
      <xdr:row>46</xdr:row>
      <xdr:rowOff>82177</xdr:rowOff>
    </xdr:from>
    <xdr:to>
      <xdr:col>1</xdr:col>
      <xdr:colOff>397018</xdr:colOff>
      <xdr:row>47</xdr:row>
      <xdr:rowOff>135066</xdr:rowOff>
    </xdr:to>
    <xdr:pic>
      <xdr:nvPicPr>
        <xdr:cNvPr id="88" name="Рисунок 24" descr="сметана 12 пленка.png"/>
        <xdr:cNvPicPr>
          <a:picLocks noChangeAspect="1"/>
        </xdr:cNvPicPr>
      </xdr:nvPicPr>
      <xdr:blipFill>
        <a:blip r:embed="rId11" cstate="print"/>
        <a:srcRect l="11372" t="21109" r="53299" b="19893"/>
        <a:stretch>
          <a:fillRect/>
        </a:stretch>
      </xdr:blipFill>
      <xdr:spPr>
        <a:xfrm>
          <a:off x="484505" y="11489055"/>
          <a:ext cx="360045" cy="338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24417</xdr:colOff>
      <xdr:row>49</xdr:row>
      <xdr:rowOff>97117</xdr:rowOff>
    </xdr:from>
    <xdr:to>
      <xdr:col>1</xdr:col>
      <xdr:colOff>367280</xdr:colOff>
      <xdr:row>51</xdr:row>
      <xdr:rowOff>159442</xdr:rowOff>
    </xdr:to>
    <xdr:pic>
      <xdr:nvPicPr>
        <xdr:cNvPr id="90" name="Рисунок 28" descr="сметана 24 пленка.png"/>
        <xdr:cNvPicPr>
          <a:picLocks noChangeAspect="1"/>
        </xdr:cNvPicPr>
      </xdr:nvPicPr>
      <xdr:blipFill>
        <a:blip r:embed="rId12" cstate="print"/>
        <a:srcRect l="21309" t="18929" r="21315" b="19881"/>
        <a:stretch>
          <a:fillRect/>
        </a:stretch>
      </xdr:blipFill>
      <xdr:spPr>
        <a:xfrm>
          <a:off x="471805" y="12075160"/>
          <a:ext cx="342900" cy="348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57687</xdr:colOff>
      <xdr:row>59</xdr:row>
      <xdr:rowOff>149837</xdr:rowOff>
    </xdr:from>
    <xdr:to>
      <xdr:col>2</xdr:col>
      <xdr:colOff>560294</xdr:colOff>
      <xdr:row>62</xdr:row>
      <xdr:rowOff>58328</xdr:rowOff>
    </xdr:to>
    <xdr:pic>
      <xdr:nvPicPr>
        <xdr:cNvPr id="91" name="Picture 1276"/>
        <xdr:cNvPicPr>
          <a:picLocks noChangeAspect="1" noChangeArrowheads="1"/>
        </xdr:cNvPicPr>
      </xdr:nvPicPr>
      <xdr:blipFill>
        <a:blip r:embed="rId13" cstate="print"/>
        <a:srcRect r="49785"/>
        <a:stretch>
          <a:fillRect/>
        </a:stretch>
      </xdr:blipFill>
      <xdr:spPr>
        <a:xfrm rot="20542938">
          <a:off x="504825" y="14899640"/>
          <a:ext cx="1207770" cy="5753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440764</xdr:colOff>
      <xdr:row>77</xdr:row>
      <xdr:rowOff>40877</xdr:rowOff>
    </xdr:from>
    <xdr:to>
      <xdr:col>1</xdr:col>
      <xdr:colOff>373530</xdr:colOff>
      <xdr:row>78</xdr:row>
      <xdr:rowOff>67050</xdr:rowOff>
    </xdr:to>
    <xdr:pic>
      <xdr:nvPicPr>
        <xdr:cNvPr id="92" name="Рисунок 51" descr="1.png"/>
        <xdr:cNvPicPr>
          <a:picLocks noChangeAspect="1"/>
        </xdr:cNvPicPr>
      </xdr:nvPicPr>
      <xdr:blipFill>
        <a:blip r:embed="rId14" cstate="print"/>
        <a:srcRect l="63445" t="33359" r="11702" b="23438"/>
        <a:stretch>
          <a:fillRect/>
        </a:stretch>
      </xdr:blipFill>
      <xdr:spPr>
        <a:xfrm>
          <a:off x="440690" y="19711035"/>
          <a:ext cx="380365" cy="378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348162</xdr:colOff>
      <xdr:row>77</xdr:row>
      <xdr:rowOff>290940</xdr:rowOff>
    </xdr:from>
    <xdr:to>
      <xdr:col>2</xdr:col>
      <xdr:colOff>29882</xdr:colOff>
      <xdr:row>79</xdr:row>
      <xdr:rowOff>447</xdr:rowOff>
    </xdr:to>
    <xdr:pic>
      <xdr:nvPicPr>
        <xdr:cNvPr id="93" name="Рисунок 52" descr="1.png"/>
        <xdr:cNvPicPr>
          <a:picLocks noChangeAspect="1"/>
        </xdr:cNvPicPr>
      </xdr:nvPicPr>
      <xdr:blipFill>
        <a:blip r:embed="rId15" cstate="print"/>
        <a:srcRect l="63487" t="33333" r="11926" b="23334"/>
        <a:stretch>
          <a:fillRect/>
        </a:stretch>
      </xdr:blipFill>
      <xdr:spPr>
        <a:xfrm>
          <a:off x="795655" y="19961225"/>
          <a:ext cx="386715" cy="414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52670</xdr:colOff>
      <xdr:row>63</xdr:row>
      <xdr:rowOff>184221</xdr:rowOff>
    </xdr:from>
    <xdr:to>
      <xdr:col>2</xdr:col>
      <xdr:colOff>0</xdr:colOff>
      <xdr:row>64</xdr:row>
      <xdr:rowOff>276749</xdr:rowOff>
    </xdr:to>
    <xdr:pic>
      <xdr:nvPicPr>
        <xdr:cNvPr id="94" name="Рисунок 54" descr="0img_28891303171106.png"/>
        <xdr:cNvPicPr>
          <a:picLocks noChangeAspect="1"/>
        </xdr:cNvPicPr>
      </xdr:nvPicPr>
      <xdr:blipFill>
        <a:blip r:embed="rId16" cstate="print"/>
        <a:srcRect l="3056" t="15166" r="8044" b="10492"/>
        <a:stretch>
          <a:fillRect/>
        </a:stretch>
      </xdr:blipFill>
      <xdr:spPr>
        <a:xfrm>
          <a:off x="499745" y="15934690"/>
          <a:ext cx="652780" cy="42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370197</xdr:colOff>
      <xdr:row>73</xdr:row>
      <xdr:rowOff>0</xdr:rowOff>
    </xdr:from>
    <xdr:to>
      <xdr:col>2</xdr:col>
      <xdr:colOff>28064</xdr:colOff>
      <xdr:row>74</xdr:row>
      <xdr:rowOff>16375</xdr:rowOff>
    </xdr:to>
    <xdr:pic>
      <xdr:nvPicPr>
        <xdr:cNvPr id="95" name="Рисунок 56" descr="tvorog_10 копия.png"/>
        <xdr:cNvPicPr>
          <a:picLocks noChangeAspect="1"/>
        </xdr:cNvPicPr>
      </xdr:nvPicPr>
      <xdr:blipFill>
        <a:blip r:embed="rId17" cstate="print"/>
        <a:srcRect l="26125" t="12502" r="19060" b="11563"/>
        <a:stretch>
          <a:fillRect/>
        </a:stretch>
      </xdr:blipFill>
      <xdr:spPr>
        <a:xfrm>
          <a:off x="817245" y="18417540"/>
          <a:ext cx="36322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395941</xdr:colOff>
      <xdr:row>105</xdr:row>
      <xdr:rowOff>248628</xdr:rowOff>
    </xdr:from>
    <xdr:to>
      <xdr:col>1</xdr:col>
      <xdr:colOff>366252</xdr:colOff>
      <xdr:row>107</xdr:row>
      <xdr:rowOff>0</xdr:rowOff>
    </xdr:to>
    <xdr:pic>
      <xdr:nvPicPr>
        <xdr:cNvPr id="110" name="Рисунок 48" descr="сыр.png"/>
        <xdr:cNvPicPr>
          <a:picLocks noChangeAspect="1"/>
        </xdr:cNvPicPr>
      </xdr:nvPicPr>
      <xdr:blipFill>
        <a:blip r:embed="rId18" cstate="print"/>
        <a:srcRect l="35049" t="33958" r="41843" b="25835"/>
        <a:stretch>
          <a:fillRect/>
        </a:stretch>
      </xdr:blipFill>
      <xdr:spPr>
        <a:xfrm>
          <a:off x="395605" y="28446730"/>
          <a:ext cx="417830" cy="418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104</xdr:row>
      <xdr:rowOff>151373</xdr:rowOff>
    </xdr:from>
    <xdr:to>
      <xdr:col>1</xdr:col>
      <xdr:colOff>694766</xdr:colOff>
      <xdr:row>106</xdr:row>
      <xdr:rowOff>15850</xdr:rowOff>
    </xdr:to>
    <xdr:pic>
      <xdr:nvPicPr>
        <xdr:cNvPr id="111" name="Рисунок 49" descr="сыр.png"/>
        <xdr:cNvPicPr>
          <a:picLocks noChangeAspect="1"/>
        </xdr:cNvPicPr>
      </xdr:nvPicPr>
      <xdr:blipFill>
        <a:blip r:embed="rId19" cstate="print"/>
        <a:srcRect l="35049" t="34271" r="41783" b="25626"/>
        <a:stretch>
          <a:fillRect/>
        </a:stretch>
      </xdr:blipFill>
      <xdr:spPr>
        <a:xfrm>
          <a:off x="701675" y="28120975"/>
          <a:ext cx="440690" cy="426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18678</xdr:colOff>
      <xdr:row>10</xdr:row>
      <xdr:rowOff>45421</xdr:rowOff>
    </xdr:from>
    <xdr:to>
      <xdr:col>1</xdr:col>
      <xdr:colOff>397420</xdr:colOff>
      <xdr:row>11</xdr:row>
      <xdr:rowOff>319369</xdr:rowOff>
    </xdr:to>
    <xdr:pic>
      <xdr:nvPicPr>
        <xdr:cNvPr id="113" name="Рисунок 112" descr="молоко 1,6-пленка.png"/>
        <xdr:cNvPicPr>
          <a:picLocks noChangeAspect="1"/>
        </xdr:cNvPicPr>
      </xdr:nvPicPr>
      <xdr:blipFill>
        <a:blip r:embed="rId20" cstate="print"/>
        <a:srcRect l="33701" t="9570" r="35662" b="9085"/>
        <a:stretch>
          <a:fillRect/>
        </a:stretch>
      </xdr:blipFill>
      <xdr:spPr>
        <a:xfrm>
          <a:off x="466090" y="3359785"/>
          <a:ext cx="378460" cy="578485"/>
        </a:xfrm>
        <a:prstGeom prst="rect">
          <a:avLst/>
        </a:prstGeom>
      </xdr:spPr>
    </xdr:pic>
    <xdr:clientData/>
  </xdr:twoCellAnchor>
  <xdr:twoCellAnchor editAs="oneCell">
    <xdr:from>
      <xdr:col>1</xdr:col>
      <xdr:colOff>364192</xdr:colOff>
      <xdr:row>11</xdr:row>
      <xdr:rowOff>230181</xdr:rowOff>
    </xdr:from>
    <xdr:to>
      <xdr:col>2</xdr:col>
      <xdr:colOff>65368</xdr:colOff>
      <xdr:row>13</xdr:row>
      <xdr:rowOff>194234</xdr:rowOff>
    </xdr:to>
    <xdr:pic>
      <xdr:nvPicPr>
        <xdr:cNvPr id="114" name="Рисунок 113" descr="молоко 2,5- пленка.png"/>
        <xdr:cNvPicPr>
          <a:picLocks noChangeAspect="1"/>
        </xdr:cNvPicPr>
      </xdr:nvPicPr>
      <xdr:blipFill>
        <a:blip r:embed="rId21" cstate="print"/>
        <a:srcRect l="32679" t="7084" r="32190" b="5078"/>
        <a:stretch>
          <a:fillRect/>
        </a:stretch>
      </xdr:blipFill>
      <xdr:spPr>
        <a:xfrm>
          <a:off x="811530" y="3849370"/>
          <a:ext cx="405765" cy="630555"/>
        </a:xfrm>
        <a:prstGeom prst="rect">
          <a:avLst/>
        </a:prstGeom>
      </xdr:spPr>
    </xdr:pic>
    <xdr:clientData/>
  </xdr:twoCellAnchor>
  <xdr:twoCellAnchor editAs="oneCell">
    <xdr:from>
      <xdr:col>0</xdr:col>
      <xdr:colOff>418353</xdr:colOff>
      <xdr:row>52</xdr:row>
      <xdr:rowOff>156882</xdr:rowOff>
    </xdr:from>
    <xdr:to>
      <xdr:col>1</xdr:col>
      <xdr:colOff>343647</xdr:colOff>
      <xdr:row>54</xdr:row>
      <xdr:rowOff>166147</xdr:rowOff>
    </xdr:to>
    <xdr:pic>
      <xdr:nvPicPr>
        <xdr:cNvPr id="117" name="Рисунок 116" descr="творог 1%.png"/>
        <xdr:cNvPicPr>
          <a:picLocks noChangeAspect="1"/>
        </xdr:cNvPicPr>
      </xdr:nvPicPr>
      <xdr:blipFill>
        <a:blip r:embed="rId22" cstate="print"/>
        <a:srcRect l="4085" t="20038" r="66748"/>
        <a:stretch>
          <a:fillRect/>
        </a:stretch>
      </xdr:blipFill>
      <xdr:spPr>
        <a:xfrm>
          <a:off x="417830" y="12706985"/>
          <a:ext cx="373380" cy="542290"/>
        </a:xfrm>
        <a:prstGeom prst="rect">
          <a:avLst/>
        </a:prstGeom>
      </xdr:spPr>
    </xdr:pic>
    <xdr:clientData/>
  </xdr:twoCellAnchor>
  <xdr:twoCellAnchor editAs="oneCell">
    <xdr:from>
      <xdr:col>1</xdr:col>
      <xdr:colOff>291353</xdr:colOff>
      <xdr:row>53</xdr:row>
      <xdr:rowOff>202935</xdr:rowOff>
    </xdr:from>
    <xdr:to>
      <xdr:col>2</xdr:col>
      <xdr:colOff>1869</xdr:colOff>
      <xdr:row>55</xdr:row>
      <xdr:rowOff>59767</xdr:rowOff>
    </xdr:to>
    <xdr:pic>
      <xdr:nvPicPr>
        <xdr:cNvPr id="118" name="Рисунок 117" descr="творог 5%.png"/>
        <xdr:cNvPicPr>
          <a:picLocks noChangeAspect="1"/>
        </xdr:cNvPicPr>
      </xdr:nvPicPr>
      <xdr:blipFill>
        <a:blip r:embed="rId23" cstate="print"/>
        <a:srcRect l="6726" t="18975" r="64869" b="12217"/>
        <a:stretch>
          <a:fillRect/>
        </a:stretch>
      </xdr:blipFill>
      <xdr:spPr>
        <a:xfrm>
          <a:off x="738505" y="12952730"/>
          <a:ext cx="415290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382868</xdr:colOff>
      <xdr:row>65</xdr:row>
      <xdr:rowOff>24949</xdr:rowOff>
    </xdr:from>
    <xdr:to>
      <xdr:col>1</xdr:col>
      <xdr:colOff>541619</xdr:colOff>
      <xdr:row>66</xdr:row>
      <xdr:rowOff>326838</xdr:rowOff>
    </xdr:to>
    <xdr:pic>
      <xdr:nvPicPr>
        <xdr:cNvPr id="119" name="Рисунок 118" descr="контейнер маленький - ваниль.png"/>
        <xdr:cNvPicPr>
          <a:picLocks noChangeAspect="1"/>
        </xdr:cNvPicPr>
      </xdr:nvPicPr>
      <xdr:blipFill>
        <a:blip r:embed="rId24" cstate="print"/>
        <a:srcRect l="16865" t="16045" r="14107" b="11853"/>
        <a:stretch>
          <a:fillRect/>
        </a:stretch>
      </xdr:blipFill>
      <xdr:spPr>
        <a:xfrm>
          <a:off x="382270" y="16442055"/>
          <a:ext cx="606425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29882</xdr:colOff>
      <xdr:row>75</xdr:row>
      <xdr:rowOff>37353</xdr:rowOff>
    </xdr:from>
    <xdr:to>
      <xdr:col>2</xdr:col>
      <xdr:colOff>44823</xdr:colOff>
      <xdr:row>76</xdr:row>
      <xdr:rowOff>22411</xdr:rowOff>
    </xdr:to>
    <xdr:pic>
      <xdr:nvPicPr>
        <xdr:cNvPr id="121" name="Рисунок 120" descr="ласунак.png"/>
        <xdr:cNvPicPr>
          <a:picLocks noChangeAspect="1"/>
        </xdr:cNvPicPr>
      </xdr:nvPicPr>
      <xdr:blipFill>
        <a:blip r:embed="rId25" cstate="print"/>
        <a:srcRect l="29412" t="31168" r="7680" b="19245"/>
        <a:stretch>
          <a:fillRect/>
        </a:stretch>
      </xdr:blipFill>
      <xdr:spPr>
        <a:xfrm>
          <a:off x="477520" y="19002375"/>
          <a:ext cx="719455" cy="337820"/>
        </a:xfrm>
        <a:prstGeom prst="rect">
          <a:avLst/>
        </a:prstGeom>
      </xdr:spPr>
    </xdr:pic>
    <xdr:clientData/>
  </xdr:twoCellAnchor>
  <xdr:twoCellAnchor editAs="oneCell">
    <xdr:from>
      <xdr:col>1</xdr:col>
      <xdr:colOff>7470</xdr:colOff>
      <xdr:row>76</xdr:row>
      <xdr:rowOff>22411</xdr:rowOff>
    </xdr:from>
    <xdr:to>
      <xdr:col>2</xdr:col>
      <xdr:colOff>76421</xdr:colOff>
      <xdr:row>77</xdr:row>
      <xdr:rowOff>52294</xdr:rowOff>
    </xdr:to>
    <xdr:pic>
      <xdr:nvPicPr>
        <xdr:cNvPr id="122" name="Рисунок 121" descr="ласунак2.png"/>
        <xdr:cNvPicPr>
          <a:picLocks noChangeAspect="1"/>
        </xdr:cNvPicPr>
      </xdr:nvPicPr>
      <xdr:blipFill>
        <a:blip r:embed="rId26" cstate="print"/>
        <a:srcRect l="30229" t="31168" b="10745"/>
        <a:stretch>
          <a:fillRect/>
        </a:stretch>
      </xdr:blipFill>
      <xdr:spPr>
        <a:xfrm>
          <a:off x="454660" y="19340195"/>
          <a:ext cx="774065" cy="382270"/>
        </a:xfrm>
        <a:prstGeom prst="rect">
          <a:avLst/>
        </a:prstGeom>
      </xdr:spPr>
    </xdr:pic>
    <xdr:clientData/>
  </xdr:twoCellAnchor>
  <xdr:twoCellAnchor editAs="oneCell">
    <xdr:from>
      <xdr:col>0</xdr:col>
      <xdr:colOff>342095</xdr:colOff>
      <xdr:row>87</xdr:row>
      <xdr:rowOff>0</xdr:rowOff>
    </xdr:from>
    <xdr:to>
      <xdr:col>1</xdr:col>
      <xdr:colOff>466913</xdr:colOff>
      <xdr:row>88</xdr:row>
      <xdr:rowOff>87368</xdr:rowOff>
    </xdr:to>
    <xdr:pic>
      <xdr:nvPicPr>
        <xdr:cNvPr id="112" name="Рисунок 111" descr="Клубника.jpg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341630" y="23194645"/>
          <a:ext cx="572770" cy="439420"/>
        </a:xfrm>
        <a:prstGeom prst="rect">
          <a:avLst/>
        </a:prstGeom>
      </xdr:spPr>
    </xdr:pic>
    <xdr:clientData/>
  </xdr:twoCellAnchor>
  <xdr:twoCellAnchor editAs="oneCell">
    <xdr:from>
      <xdr:col>1</xdr:col>
      <xdr:colOff>217291</xdr:colOff>
      <xdr:row>87</xdr:row>
      <xdr:rowOff>297809</xdr:rowOff>
    </xdr:from>
    <xdr:to>
      <xdr:col>2</xdr:col>
      <xdr:colOff>102721</xdr:colOff>
      <xdr:row>89</xdr:row>
      <xdr:rowOff>43977</xdr:rowOff>
    </xdr:to>
    <xdr:pic>
      <xdr:nvPicPr>
        <xdr:cNvPr id="123" name="Рисунок 122" descr="Вишня.jpg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664845" y="23491825"/>
          <a:ext cx="589915" cy="45148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88</xdr:row>
      <xdr:rowOff>270808</xdr:rowOff>
    </xdr:from>
    <xdr:to>
      <xdr:col>1</xdr:col>
      <xdr:colOff>469249</xdr:colOff>
      <xdr:row>90</xdr:row>
      <xdr:rowOff>28015</xdr:rowOff>
    </xdr:to>
    <xdr:pic>
      <xdr:nvPicPr>
        <xdr:cNvPr id="124" name="Рисунок 123" descr="Черника.jpg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317500" y="23817580"/>
          <a:ext cx="598805" cy="462280"/>
        </a:xfrm>
        <a:prstGeom prst="rect">
          <a:avLst/>
        </a:prstGeom>
      </xdr:spPr>
    </xdr:pic>
    <xdr:clientData/>
  </xdr:twoCellAnchor>
  <xdr:twoCellAnchor editAs="oneCell">
    <xdr:from>
      <xdr:col>1</xdr:col>
      <xdr:colOff>205440</xdr:colOff>
      <xdr:row>89</xdr:row>
      <xdr:rowOff>244310</xdr:rowOff>
    </xdr:from>
    <xdr:to>
      <xdr:col>2</xdr:col>
      <xdr:colOff>140073</xdr:colOff>
      <xdr:row>91</xdr:row>
      <xdr:rowOff>28768</xdr:rowOff>
    </xdr:to>
    <xdr:pic>
      <xdr:nvPicPr>
        <xdr:cNvPr id="125" name="Рисунок 124" descr="Ананас-манго.jpg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652780" y="24143335"/>
          <a:ext cx="639445" cy="489585"/>
        </a:xfrm>
        <a:prstGeom prst="rect">
          <a:avLst/>
        </a:prstGeom>
      </xdr:spPr>
    </xdr:pic>
    <xdr:clientData/>
  </xdr:twoCellAnchor>
  <xdr:twoCellAnchor editAs="oneCell">
    <xdr:from>
      <xdr:col>0</xdr:col>
      <xdr:colOff>373531</xdr:colOff>
      <xdr:row>90</xdr:row>
      <xdr:rowOff>315464</xdr:rowOff>
    </xdr:from>
    <xdr:to>
      <xdr:col>1</xdr:col>
      <xdr:colOff>494928</xdr:colOff>
      <xdr:row>92</xdr:row>
      <xdr:rowOff>49052</xdr:rowOff>
    </xdr:to>
    <xdr:pic>
      <xdr:nvPicPr>
        <xdr:cNvPr id="126" name="Рисунок 125" descr="Курага.jpg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373380" y="24566880"/>
          <a:ext cx="568960" cy="438785"/>
        </a:xfrm>
        <a:prstGeom prst="rect">
          <a:avLst/>
        </a:prstGeom>
      </xdr:spPr>
    </xdr:pic>
    <xdr:clientData/>
  </xdr:twoCellAnchor>
  <xdr:twoCellAnchor editAs="oneCell">
    <xdr:from>
      <xdr:col>1</xdr:col>
      <xdr:colOff>233458</xdr:colOff>
      <xdr:row>91</xdr:row>
      <xdr:rowOff>269205</xdr:rowOff>
    </xdr:from>
    <xdr:to>
      <xdr:col>2</xdr:col>
      <xdr:colOff>112060</xdr:colOff>
      <xdr:row>93</xdr:row>
      <xdr:rowOff>10059</xdr:rowOff>
    </xdr:to>
    <xdr:pic>
      <xdr:nvPicPr>
        <xdr:cNvPr id="127" name="Рисунок 126" descr="Пломбир.jpg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680720" y="24872950"/>
          <a:ext cx="583565" cy="445770"/>
        </a:xfrm>
        <a:prstGeom prst="rect">
          <a:avLst/>
        </a:prstGeom>
      </xdr:spPr>
    </xdr:pic>
    <xdr:clientData/>
  </xdr:twoCellAnchor>
  <xdr:twoCellAnchor editAs="oneCell">
    <xdr:from>
      <xdr:col>0</xdr:col>
      <xdr:colOff>382868</xdr:colOff>
      <xdr:row>92</xdr:row>
      <xdr:rowOff>308817</xdr:rowOff>
    </xdr:from>
    <xdr:to>
      <xdr:col>1</xdr:col>
      <xdr:colOff>497774</xdr:colOff>
      <xdr:row>95</xdr:row>
      <xdr:rowOff>37354</xdr:rowOff>
    </xdr:to>
    <xdr:pic>
      <xdr:nvPicPr>
        <xdr:cNvPr id="128" name="Рисунок 127" descr="Чернослив.jpg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>
          <a:off x="382270" y="25265380"/>
          <a:ext cx="562610" cy="433070"/>
        </a:xfrm>
        <a:prstGeom prst="rect">
          <a:avLst/>
        </a:prstGeom>
      </xdr:spPr>
    </xdr:pic>
    <xdr:clientData/>
  </xdr:twoCellAnchor>
  <xdr:twoCellAnchor editAs="oneCell">
    <xdr:from>
      <xdr:col>0</xdr:col>
      <xdr:colOff>438897</xdr:colOff>
      <xdr:row>12</xdr:row>
      <xdr:rowOff>329182</xdr:rowOff>
    </xdr:from>
    <xdr:to>
      <xdr:col>1</xdr:col>
      <xdr:colOff>343647</xdr:colOff>
      <xdr:row>14</xdr:row>
      <xdr:rowOff>225808</xdr:rowOff>
    </xdr:to>
    <xdr:pic>
      <xdr:nvPicPr>
        <xdr:cNvPr id="69" name="Рисунок 68" descr="молоко 3,5.png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>
          <a:off x="438785" y="4281805"/>
          <a:ext cx="352425" cy="5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47</xdr:row>
      <xdr:rowOff>54439</xdr:rowOff>
    </xdr:from>
    <xdr:to>
      <xdr:col>2</xdr:col>
      <xdr:colOff>4660</xdr:colOff>
      <xdr:row>49</xdr:row>
      <xdr:rowOff>148336</xdr:rowOff>
    </xdr:to>
    <xdr:pic>
      <xdr:nvPicPr>
        <xdr:cNvPr id="70" name="Рисунок 69" descr="сметана 22%.jpg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783590" y="11746865"/>
          <a:ext cx="373380" cy="379730"/>
        </a:xfrm>
        <a:prstGeom prst="rect">
          <a:avLst/>
        </a:prstGeom>
      </xdr:spPr>
    </xdr:pic>
    <xdr:clientData/>
  </xdr:twoCellAnchor>
  <xdr:twoCellAnchor editAs="oneCell">
    <xdr:from>
      <xdr:col>0</xdr:col>
      <xdr:colOff>296980</xdr:colOff>
      <xdr:row>78</xdr:row>
      <xdr:rowOff>248400</xdr:rowOff>
    </xdr:from>
    <xdr:to>
      <xdr:col>1</xdr:col>
      <xdr:colOff>499234</xdr:colOff>
      <xdr:row>80</xdr:row>
      <xdr:rowOff>204359</xdr:rowOff>
    </xdr:to>
    <xdr:pic>
      <xdr:nvPicPr>
        <xdr:cNvPr id="89" name="Рисунок 88" descr="3d model 2 клубника.png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296545" y="20271105"/>
          <a:ext cx="650240" cy="660400"/>
        </a:xfrm>
        <a:prstGeom prst="rect">
          <a:avLst/>
        </a:prstGeom>
      </xdr:spPr>
    </xdr:pic>
    <xdr:clientData/>
  </xdr:twoCellAnchor>
  <xdr:oneCellAnchor>
    <xdr:from>
      <xdr:col>2</xdr:col>
      <xdr:colOff>672353</xdr:colOff>
      <xdr:row>79</xdr:row>
      <xdr:rowOff>224118</xdr:rowOff>
    </xdr:from>
    <xdr:ext cx="184731" cy="264560"/>
    <xdr:sp>
      <xdr:nvSpPr>
        <xdr:cNvPr id="97" name="TextBox 96"/>
        <xdr:cNvSpPr txBox="1"/>
      </xdr:nvSpPr>
      <xdr:spPr>
        <a:xfrm>
          <a:off x="1824355" y="20598765"/>
          <a:ext cx="184785" cy="2647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420378</xdr:colOff>
      <xdr:row>19</xdr:row>
      <xdr:rowOff>46691</xdr:rowOff>
    </xdr:from>
    <xdr:to>
      <xdr:col>1</xdr:col>
      <xdr:colOff>343460</xdr:colOff>
      <xdr:row>21</xdr:row>
      <xdr:rowOff>289485</xdr:rowOff>
    </xdr:to>
    <xdr:pic>
      <xdr:nvPicPr>
        <xdr:cNvPr id="61" name="Рисунок 60" descr="стер.3,2.png"/>
        <xdr:cNvPicPr>
          <a:picLocks noChangeAspect="1"/>
        </xdr:cNvPicPr>
      </xdr:nvPicPr>
      <xdr:blipFill>
        <a:blip r:embed="rId37" cstate="print"/>
        <a:srcRect l="10656" t="18259" r="66304" b="15825"/>
        <a:stretch>
          <a:fillRect/>
        </a:stretch>
      </xdr:blipFill>
      <xdr:spPr>
        <a:xfrm>
          <a:off x="420370" y="5618480"/>
          <a:ext cx="370205" cy="537845"/>
        </a:xfrm>
        <a:prstGeom prst="rect">
          <a:avLst/>
        </a:prstGeom>
      </xdr:spPr>
    </xdr:pic>
    <xdr:clientData/>
  </xdr:twoCellAnchor>
  <xdr:twoCellAnchor editAs="oneCell">
    <xdr:from>
      <xdr:col>1</xdr:col>
      <xdr:colOff>205442</xdr:colOff>
      <xdr:row>71</xdr:row>
      <xdr:rowOff>66966</xdr:rowOff>
    </xdr:from>
    <xdr:to>
      <xdr:col>2</xdr:col>
      <xdr:colOff>168088</xdr:colOff>
      <xdr:row>72</xdr:row>
      <xdr:rowOff>229721</xdr:rowOff>
    </xdr:to>
    <xdr:pic>
      <xdr:nvPicPr>
        <xdr:cNvPr id="62" name="Рисунок 61" descr="Масса ирис-2.png"/>
        <xdr:cNvPicPr>
          <a:picLocks noChangeAspect="1"/>
        </xdr:cNvPicPr>
      </xdr:nvPicPr>
      <xdr:blipFill>
        <a:blip r:embed="rId38" cstate="print"/>
        <a:srcRect l="18328" t="15579" r="17561" b="16003"/>
        <a:stretch>
          <a:fillRect/>
        </a:stretch>
      </xdr:blipFill>
      <xdr:spPr>
        <a:xfrm>
          <a:off x="652780" y="17817465"/>
          <a:ext cx="667385" cy="495935"/>
        </a:xfrm>
        <a:prstGeom prst="rect">
          <a:avLst/>
        </a:prstGeom>
      </xdr:spPr>
    </xdr:pic>
    <xdr:clientData/>
  </xdr:twoCellAnchor>
  <xdr:twoCellAnchor editAs="oneCell">
    <xdr:from>
      <xdr:col>0</xdr:col>
      <xdr:colOff>319367</xdr:colOff>
      <xdr:row>80</xdr:row>
      <xdr:rowOff>143807</xdr:rowOff>
    </xdr:from>
    <xdr:to>
      <xdr:col>1</xdr:col>
      <xdr:colOff>485587</xdr:colOff>
      <xdr:row>82</xdr:row>
      <xdr:rowOff>79963</xdr:rowOff>
    </xdr:to>
    <xdr:pic>
      <xdr:nvPicPr>
        <xdr:cNvPr id="72" name="Рисунок 71" descr="3d model 2 вишня.png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 flipH="1">
          <a:off x="318770" y="20871180"/>
          <a:ext cx="614045" cy="640715"/>
        </a:xfrm>
        <a:prstGeom prst="rect">
          <a:avLst/>
        </a:prstGeom>
      </xdr:spPr>
    </xdr:pic>
    <xdr:clientData/>
  </xdr:twoCellAnchor>
  <xdr:twoCellAnchor editAs="oneCell">
    <xdr:from>
      <xdr:col>0</xdr:col>
      <xdr:colOff>361068</xdr:colOff>
      <xdr:row>82</xdr:row>
      <xdr:rowOff>37356</xdr:rowOff>
    </xdr:from>
    <xdr:to>
      <xdr:col>1</xdr:col>
      <xdr:colOff>513603</xdr:colOff>
      <xdr:row>83</xdr:row>
      <xdr:rowOff>112059</xdr:rowOff>
    </xdr:to>
    <xdr:pic>
      <xdr:nvPicPr>
        <xdr:cNvPr id="63" name="Рисунок 62" descr="просмотровый Гречиский.jpg"/>
        <xdr:cNvPicPr>
          <a:picLocks noChangeAspect="1"/>
        </xdr:cNvPicPr>
      </xdr:nvPicPr>
      <xdr:blipFill>
        <a:blip r:embed="rId40" cstate="print"/>
        <a:srcRect l="15450" t="34600" r="17791" b="22674"/>
        <a:stretch>
          <a:fillRect/>
        </a:stretch>
      </xdr:blipFill>
      <xdr:spPr>
        <a:xfrm>
          <a:off x="360680" y="21469350"/>
          <a:ext cx="600075" cy="427355"/>
        </a:xfrm>
        <a:prstGeom prst="rect">
          <a:avLst/>
        </a:prstGeom>
      </xdr:spPr>
    </xdr:pic>
    <xdr:clientData/>
  </xdr:twoCellAnchor>
  <xdr:twoCellAnchor editAs="oneCell">
    <xdr:from>
      <xdr:col>1</xdr:col>
      <xdr:colOff>377268</xdr:colOff>
      <xdr:row>82</xdr:row>
      <xdr:rowOff>344712</xdr:rowOff>
    </xdr:from>
    <xdr:to>
      <xdr:col>2</xdr:col>
      <xdr:colOff>130736</xdr:colOff>
      <xdr:row>84</xdr:row>
      <xdr:rowOff>199837</xdr:rowOff>
    </xdr:to>
    <xdr:pic>
      <xdr:nvPicPr>
        <xdr:cNvPr id="64" name="Рисунок 63" descr="просмотровый Гречиский яблоко барбарис Крышка.png"/>
        <xdr:cNvPicPr>
          <a:picLocks noChangeAspect="1"/>
        </xdr:cNvPicPr>
      </xdr:nvPicPr>
      <xdr:blipFill>
        <a:blip r:embed="rId41" cstate="print"/>
        <a:srcRect l="17759" t="14951" r="17831" b="16341"/>
        <a:stretch>
          <a:fillRect/>
        </a:stretch>
      </xdr:blipFill>
      <xdr:spPr>
        <a:xfrm>
          <a:off x="824865" y="21776690"/>
          <a:ext cx="457835" cy="560070"/>
        </a:xfrm>
        <a:prstGeom prst="rect">
          <a:avLst/>
        </a:prstGeom>
      </xdr:spPr>
    </xdr:pic>
    <xdr:clientData/>
  </xdr:twoCellAnchor>
  <xdr:twoCellAnchor editAs="oneCell">
    <xdr:from>
      <xdr:col>0</xdr:col>
      <xdr:colOff>396456</xdr:colOff>
      <xdr:row>83</xdr:row>
      <xdr:rowOff>204442</xdr:rowOff>
    </xdr:from>
    <xdr:to>
      <xdr:col>1</xdr:col>
      <xdr:colOff>422091</xdr:colOff>
      <xdr:row>85</xdr:row>
      <xdr:rowOff>46693</xdr:rowOff>
    </xdr:to>
    <xdr:pic>
      <xdr:nvPicPr>
        <xdr:cNvPr id="66" name="Рисунок 65" descr="просмотровый Гречиский манго и чиа крышка.png"/>
        <xdr:cNvPicPr>
          <a:picLocks noChangeAspect="1"/>
        </xdr:cNvPicPr>
      </xdr:nvPicPr>
      <xdr:blipFill>
        <a:blip r:embed="rId42" cstate="print"/>
        <a:srcRect l="17053" t="14706" r="16328" b="15441"/>
        <a:stretch>
          <a:fillRect/>
        </a:stretch>
      </xdr:blipFill>
      <xdr:spPr>
        <a:xfrm>
          <a:off x="396240" y="21988780"/>
          <a:ext cx="473075" cy="547370"/>
        </a:xfrm>
        <a:prstGeom prst="rect">
          <a:avLst/>
        </a:prstGeom>
      </xdr:spPr>
    </xdr:pic>
    <xdr:clientData/>
  </xdr:twoCellAnchor>
  <xdr:twoCellAnchor editAs="oneCell">
    <xdr:from>
      <xdr:col>1</xdr:col>
      <xdr:colOff>135903</xdr:colOff>
      <xdr:row>37</xdr:row>
      <xdr:rowOff>158750</xdr:rowOff>
    </xdr:from>
    <xdr:to>
      <xdr:col>1</xdr:col>
      <xdr:colOff>654969</xdr:colOff>
      <xdr:row>41</xdr:row>
      <xdr:rowOff>187099</xdr:rowOff>
    </xdr:to>
    <xdr:pic>
      <xdr:nvPicPr>
        <xdr:cNvPr id="67" name="Рисунок 66" descr="напиток_апельсин-removebg-preview.png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583565" y="9686925"/>
          <a:ext cx="518795" cy="582930"/>
        </a:xfrm>
        <a:prstGeom prst="rect">
          <a:avLst/>
        </a:prstGeom>
      </xdr:spPr>
    </xdr:pic>
    <xdr:clientData/>
  </xdr:twoCellAnchor>
  <xdr:twoCellAnchor editAs="oneCell">
    <xdr:from>
      <xdr:col>0</xdr:col>
      <xdr:colOff>422237</xdr:colOff>
      <xdr:row>34</xdr:row>
      <xdr:rowOff>0</xdr:rowOff>
    </xdr:from>
    <xdr:to>
      <xdr:col>1</xdr:col>
      <xdr:colOff>511933</xdr:colOff>
      <xdr:row>36</xdr:row>
      <xdr:rowOff>224445</xdr:rowOff>
    </xdr:to>
    <xdr:pic>
      <xdr:nvPicPr>
        <xdr:cNvPr id="68" name="Рисунок 67" descr="ряженка-removebg-preview.png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421640" y="8558530"/>
          <a:ext cx="537845" cy="538480"/>
        </a:xfrm>
        <a:prstGeom prst="rect">
          <a:avLst/>
        </a:prstGeom>
      </xdr:spPr>
    </xdr:pic>
    <xdr:clientData/>
  </xdr:twoCellAnchor>
  <xdr:twoCellAnchor editAs="oneCell">
    <xdr:from>
      <xdr:col>1</xdr:col>
      <xdr:colOff>123319</xdr:colOff>
      <xdr:row>36</xdr:row>
      <xdr:rowOff>79455</xdr:rowOff>
    </xdr:from>
    <xdr:to>
      <xdr:col>2</xdr:col>
      <xdr:colOff>168088</xdr:colOff>
      <xdr:row>36</xdr:row>
      <xdr:rowOff>634999</xdr:rowOff>
    </xdr:to>
    <xdr:pic>
      <xdr:nvPicPr>
        <xdr:cNvPr id="71" name="Рисунок 70" descr="бифитат_2_5___стакан-removebg-preview.png"/>
        <xdr:cNvPicPr>
          <a:picLocks noChangeAspect="1"/>
        </xdr:cNvPicPr>
      </xdr:nvPicPr>
      <xdr:blipFill>
        <a:blip r:embed="rId45" cstate="print"/>
        <a:stretch>
          <a:fillRect/>
        </a:stretch>
      </xdr:blipFill>
      <xdr:spPr>
        <a:xfrm>
          <a:off x="570865" y="8952230"/>
          <a:ext cx="749300" cy="554990"/>
        </a:xfrm>
        <a:prstGeom prst="rect">
          <a:avLst/>
        </a:prstGeom>
      </xdr:spPr>
    </xdr:pic>
    <xdr:clientData/>
  </xdr:twoCellAnchor>
  <xdr:twoCellAnchor editAs="oneCell">
    <xdr:from>
      <xdr:col>1</xdr:col>
      <xdr:colOff>14840</xdr:colOff>
      <xdr:row>56</xdr:row>
      <xdr:rowOff>209381</xdr:rowOff>
    </xdr:from>
    <xdr:to>
      <xdr:col>1</xdr:col>
      <xdr:colOff>695196</xdr:colOff>
      <xdr:row>57</xdr:row>
      <xdr:rowOff>221181</xdr:rowOff>
    </xdr:to>
    <xdr:pic>
      <xdr:nvPicPr>
        <xdr:cNvPr id="75" name="Рисунок 74" descr="творог весовой.png"/>
        <xdr:cNvPicPr>
          <a:picLocks noChangeAspect="1"/>
        </xdr:cNvPicPr>
      </xdr:nvPicPr>
      <xdr:blipFill>
        <a:blip r:embed="rId46" cstate="print"/>
        <a:stretch>
          <a:fillRect/>
        </a:stretch>
      </xdr:blipFill>
      <xdr:spPr>
        <a:xfrm rot="20657607">
          <a:off x="462280" y="13959205"/>
          <a:ext cx="680085" cy="345440"/>
        </a:xfrm>
        <a:prstGeom prst="rect">
          <a:avLst/>
        </a:prstGeom>
      </xdr:spPr>
    </xdr:pic>
    <xdr:clientData/>
  </xdr:twoCellAnchor>
  <xdr:twoCellAnchor editAs="oneCell">
    <xdr:from>
      <xdr:col>0</xdr:col>
      <xdr:colOff>233455</xdr:colOff>
      <xdr:row>57</xdr:row>
      <xdr:rowOff>196376</xdr:rowOff>
    </xdr:from>
    <xdr:to>
      <xdr:col>1</xdr:col>
      <xdr:colOff>465576</xdr:colOff>
      <xdr:row>58</xdr:row>
      <xdr:rowOff>208175</xdr:rowOff>
    </xdr:to>
    <xdr:pic>
      <xdr:nvPicPr>
        <xdr:cNvPr id="76" name="Рисунок 75" descr="творог весовой.png"/>
        <xdr:cNvPicPr>
          <a:picLocks noChangeAspect="1"/>
        </xdr:cNvPicPr>
      </xdr:nvPicPr>
      <xdr:blipFill>
        <a:blip r:embed="rId46" cstate="print"/>
        <a:stretch>
          <a:fillRect/>
        </a:stretch>
      </xdr:blipFill>
      <xdr:spPr>
        <a:xfrm rot="20254323">
          <a:off x="233045" y="14279880"/>
          <a:ext cx="680085" cy="344805"/>
        </a:xfrm>
        <a:prstGeom prst="rect">
          <a:avLst/>
        </a:prstGeom>
      </xdr:spPr>
    </xdr:pic>
    <xdr:clientData/>
  </xdr:twoCellAnchor>
  <xdr:twoCellAnchor editAs="oneCell">
    <xdr:from>
      <xdr:col>1</xdr:col>
      <xdr:colOff>25150</xdr:colOff>
      <xdr:row>100</xdr:row>
      <xdr:rowOff>84382</xdr:rowOff>
    </xdr:from>
    <xdr:to>
      <xdr:col>1</xdr:col>
      <xdr:colOff>547589</xdr:colOff>
      <xdr:row>101</xdr:row>
      <xdr:rowOff>331768</xdr:rowOff>
    </xdr:to>
    <xdr:pic>
      <xdr:nvPicPr>
        <xdr:cNvPr id="77" name="Рисунок 76" descr="масло.tif"/>
        <xdr:cNvPicPr>
          <a:picLocks noChangeAspect="1"/>
        </xdr:cNvPicPr>
      </xdr:nvPicPr>
      <xdr:blipFill>
        <a:blip r:embed="rId47" cstate="print"/>
        <a:srcRect l="31652" t="23484" r="39182" b="11994"/>
        <a:stretch>
          <a:fillRect/>
        </a:stretch>
      </xdr:blipFill>
      <xdr:spPr>
        <a:xfrm>
          <a:off x="472440" y="26643965"/>
          <a:ext cx="52260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18675</xdr:colOff>
      <xdr:row>98</xdr:row>
      <xdr:rowOff>46691</xdr:rowOff>
    </xdr:from>
    <xdr:to>
      <xdr:col>1</xdr:col>
      <xdr:colOff>595568</xdr:colOff>
      <xdr:row>99</xdr:row>
      <xdr:rowOff>239947</xdr:rowOff>
    </xdr:to>
    <xdr:pic>
      <xdr:nvPicPr>
        <xdr:cNvPr id="78" name="Рисунок 77" descr="1.tif"/>
        <xdr:cNvPicPr>
          <a:picLocks noChangeAspect="1"/>
        </xdr:cNvPicPr>
      </xdr:nvPicPr>
      <xdr:blipFill>
        <a:blip r:embed="rId48" cstate="print"/>
        <a:srcRect l="29268" t="24298" r="39844" b="15227"/>
        <a:stretch>
          <a:fillRect/>
        </a:stretch>
      </xdr:blipFill>
      <xdr:spPr>
        <a:xfrm>
          <a:off x="466090" y="25927050"/>
          <a:ext cx="576580" cy="543560"/>
        </a:xfrm>
        <a:prstGeom prst="rect">
          <a:avLst/>
        </a:prstGeom>
      </xdr:spPr>
    </xdr:pic>
    <xdr:clientData/>
  </xdr:twoCellAnchor>
  <xdr:twoCellAnchor editAs="oneCell">
    <xdr:from>
      <xdr:col>1</xdr:col>
      <xdr:colOff>102719</xdr:colOff>
      <xdr:row>102</xdr:row>
      <xdr:rowOff>93382</xdr:rowOff>
    </xdr:from>
    <xdr:to>
      <xdr:col>1</xdr:col>
      <xdr:colOff>582051</xdr:colOff>
      <xdr:row>103</xdr:row>
      <xdr:rowOff>289917</xdr:rowOff>
    </xdr:to>
    <xdr:pic>
      <xdr:nvPicPr>
        <xdr:cNvPr id="84" name="Рисунок 83" descr="масло 85,5 мален.png"/>
        <xdr:cNvPicPr>
          <a:picLocks noChangeAspect="1"/>
        </xdr:cNvPicPr>
      </xdr:nvPicPr>
      <xdr:blipFill>
        <a:blip r:embed="rId49" cstate="print"/>
        <a:srcRect l="18526" t="10561" r="23763"/>
        <a:stretch>
          <a:fillRect/>
        </a:stretch>
      </xdr:blipFill>
      <xdr:spPr>
        <a:xfrm>
          <a:off x="549910" y="27358340"/>
          <a:ext cx="479425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223123</xdr:colOff>
      <xdr:row>79</xdr:row>
      <xdr:rowOff>181940</xdr:rowOff>
    </xdr:from>
    <xdr:to>
      <xdr:col>2</xdr:col>
      <xdr:colOff>196105</xdr:colOff>
      <xdr:row>81</xdr:row>
      <xdr:rowOff>145823</xdr:rowOff>
    </xdr:to>
    <xdr:pic>
      <xdr:nvPicPr>
        <xdr:cNvPr id="4" name="Рисунок 3"/>
        <xdr:cNvPicPr>
          <a:picLocks noChangeAspect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" y="20556855"/>
          <a:ext cx="677545" cy="668655"/>
        </a:xfrm>
        <a:prstGeom prst="rect">
          <a:avLst/>
        </a:prstGeom>
      </xdr:spPr>
    </xdr:pic>
    <xdr:clientData/>
  </xdr:twoCellAnchor>
  <xdr:twoCellAnchor editAs="oneCell">
    <xdr:from>
      <xdr:col>1</xdr:col>
      <xdr:colOff>289487</xdr:colOff>
      <xdr:row>84</xdr:row>
      <xdr:rowOff>189840</xdr:rowOff>
    </xdr:from>
    <xdr:to>
      <xdr:col>2</xdr:col>
      <xdr:colOff>65368</xdr:colOff>
      <xdr:row>86</xdr:row>
      <xdr:rowOff>27903</xdr:rowOff>
    </xdr:to>
    <xdr:pic>
      <xdr:nvPicPr>
        <xdr:cNvPr id="3" name="Рисунок 2"/>
        <xdr:cNvPicPr>
          <a:picLocks noChangeAspect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" y="22326600"/>
          <a:ext cx="48069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364191</xdr:colOff>
      <xdr:row>85</xdr:row>
      <xdr:rowOff>127930</xdr:rowOff>
    </xdr:from>
    <xdr:to>
      <xdr:col>1</xdr:col>
      <xdr:colOff>413558</xdr:colOff>
      <xdr:row>86</xdr:row>
      <xdr:rowOff>345404</xdr:rowOff>
    </xdr:to>
    <xdr:pic>
      <xdr:nvPicPr>
        <xdr:cNvPr id="6" name="Рисунок 5"/>
        <xdr:cNvPicPr>
          <a:picLocks noChangeAspect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55" y="22617430"/>
          <a:ext cx="497205" cy="569595"/>
        </a:xfrm>
        <a:prstGeom prst="rect">
          <a:avLst/>
        </a:prstGeom>
      </xdr:spPr>
    </xdr:pic>
    <xdr:clientData/>
  </xdr:twoCellAnchor>
  <xdr:twoCellAnchor editAs="oneCell">
    <xdr:from>
      <xdr:col>0</xdr:col>
      <xdr:colOff>244555</xdr:colOff>
      <xdr:row>66</xdr:row>
      <xdr:rowOff>280147</xdr:rowOff>
    </xdr:from>
    <xdr:to>
      <xdr:col>2</xdr:col>
      <xdr:colOff>82635</xdr:colOff>
      <xdr:row>71</xdr:row>
      <xdr:rowOff>18678</xdr:rowOff>
    </xdr:to>
    <xdr:pic>
      <xdr:nvPicPr>
        <xdr:cNvPr id="7" name="Рисунок 6"/>
        <xdr:cNvPicPr>
          <a:picLocks noChangeAspect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27" t="4303" r="23475" b="19694"/>
        <a:stretch>
          <a:fillRect/>
        </a:stretch>
      </xdr:blipFill>
      <xdr:spPr>
        <a:xfrm>
          <a:off x="244475" y="17030700"/>
          <a:ext cx="990600" cy="738505"/>
        </a:xfrm>
        <a:prstGeom prst="rect">
          <a:avLst/>
        </a:prstGeom>
      </xdr:spPr>
    </xdr:pic>
    <xdr:clientData/>
  </xdr:twoCellAnchor>
  <xdr:twoCellAnchor>
    <xdr:from>
      <xdr:col>3</xdr:col>
      <xdr:colOff>121398</xdr:colOff>
      <xdr:row>17</xdr:row>
      <xdr:rowOff>214780</xdr:rowOff>
    </xdr:from>
    <xdr:to>
      <xdr:col>5</xdr:col>
      <xdr:colOff>24675</xdr:colOff>
      <xdr:row>18</xdr:row>
      <xdr:rowOff>145769</xdr:rowOff>
    </xdr:to>
    <xdr:sp>
      <xdr:nvSpPr>
        <xdr:cNvPr id="102" name="Блок-схема: перфолента 101"/>
        <xdr:cNvSpPr/>
      </xdr:nvSpPr>
      <xdr:spPr>
        <a:xfrm rot="21052307">
          <a:off x="2359660" y="5158105"/>
          <a:ext cx="779145" cy="264160"/>
        </a:xfrm>
        <a:prstGeom prst="flowChartPunchedTape">
          <a:avLst/>
        </a:prstGeom>
        <a:solidFill>
          <a:srgbClr val="FFFF0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3</xdr:col>
      <xdr:colOff>143819</xdr:colOff>
      <xdr:row>17</xdr:row>
      <xdr:rowOff>162971</xdr:rowOff>
    </xdr:from>
    <xdr:ext cx="1233233" cy="540479"/>
    <xdr:sp>
      <xdr:nvSpPr>
        <xdr:cNvPr id="101" name="TextBox 100"/>
        <xdr:cNvSpPr txBox="1"/>
      </xdr:nvSpPr>
      <xdr:spPr>
        <a:xfrm rot="20919634">
          <a:off x="2381885" y="5106035"/>
          <a:ext cx="1233170" cy="5403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just"/>
          <a:r>
            <a:rPr lang="ru-RU" sz="1100" b="1">
              <a:solidFill>
                <a:srgbClr val="FF0000"/>
              </a:solidFill>
            </a:rPr>
            <a:t>НОВИНКА!</a:t>
          </a:r>
          <a:endParaRPr lang="ru-RU" sz="1100" b="1">
            <a:solidFill>
              <a:srgbClr val="FF0000"/>
            </a:solidFill>
          </a:endParaRPr>
        </a:p>
        <a:p>
          <a:pPr algn="just"/>
          <a:endParaRPr lang="ru-RU" sz="1100"/>
        </a:p>
      </xdr:txBody>
    </xdr:sp>
    <xdr:clientData/>
  </xdr:oneCellAnchor>
  <xdr:twoCellAnchor editAs="oneCell">
    <xdr:from>
      <xdr:col>1</xdr:col>
      <xdr:colOff>186768</xdr:colOff>
      <xdr:row>13</xdr:row>
      <xdr:rowOff>270807</xdr:rowOff>
    </xdr:from>
    <xdr:to>
      <xdr:col>2</xdr:col>
      <xdr:colOff>130938</xdr:colOff>
      <xdr:row>18</xdr:row>
      <xdr:rowOff>9337</xdr:rowOff>
    </xdr:to>
    <xdr:pic>
      <xdr:nvPicPr>
        <xdr:cNvPr id="8" name="Рисунок 7"/>
        <xdr:cNvPicPr>
          <a:picLocks noChangeAspect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" y="4556760"/>
          <a:ext cx="648970" cy="728980"/>
        </a:xfrm>
        <a:prstGeom prst="rect">
          <a:avLst/>
        </a:prstGeom>
      </xdr:spPr>
    </xdr:pic>
    <xdr:clientData/>
  </xdr:twoCellAnchor>
  <xdr:twoCellAnchor editAs="oneCell">
    <xdr:from>
      <xdr:col>1</xdr:col>
      <xdr:colOff>345514</xdr:colOff>
      <xdr:row>18</xdr:row>
      <xdr:rowOff>65367</xdr:rowOff>
    </xdr:from>
    <xdr:to>
      <xdr:col>2</xdr:col>
      <xdr:colOff>74705</xdr:colOff>
      <xdr:row>20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773" t="17394" r="7253" b="12178"/>
        <a:stretch>
          <a:fillRect/>
        </a:stretch>
      </xdr:blipFill>
      <xdr:spPr>
        <a:xfrm>
          <a:off x="793115" y="5341620"/>
          <a:ext cx="433705" cy="525780"/>
        </a:xfrm>
        <a:prstGeom prst="rect">
          <a:avLst/>
        </a:prstGeom>
      </xdr:spPr>
    </xdr:pic>
    <xdr:clientData/>
  </xdr:twoCellAnchor>
  <xdr:twoCellAnchor>
    <xdr:from>
      <xdr:col>2</xdr:col>
      <xdr:colOff>272415</xdr:colOff>
      <xdr:row>53</xdr:row>
      <xdr:rowOff>113665</xdr:rowOff>
    </xdr:from>
    <xdr:to>
      <xdr:col>3</xdr:col>
      <xdr:colOff>198120</xdr:colOff>
      <xdr:row>55</xdr:row>
      <xdr:rowOff>84455</xdr:rowOff>
    </xdr:to>
    <xdr:sp>
      <xdr:nvSpPr>
        <xdr:cNvPr id="12" name="AutoShape 19"/>
        <xdr:cNvSpPr>
          <a:spLocks noChangeAspect="1" noChangeArrowheads="1"/>
        </xdr:cNvSpPr>
      </xdr:nvSpPr>
      <xdr:spPr>
        <a:xfrm>
          <a:off x="1424940" y="12863830"/>
          <a:ext cx="1011555" cy="637540"/>
        </a:xfrm>
        <a:prstGeom prst="irregularSeal1">
          <a:avLst/>
        </a:prstGeom>
        <a:solidFill>
          <a:srgbClr val="FE6262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18288" tIns="18288" rIns="0" bIns="0" anchor="t" upright="1"/>
        <a:lstStyle>
          <a:defPPr>
            <a:defRPr lang="ru-RU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endParaRPr lang="ru-RU" sz="600" b="0" i="0" u="none" strike="noStrike" baseline="0">
            <a:solidFill>
              <a:schemeClr val="bg2">
                <a:lumMod val="25000"/>
              </a:schemeClr>
            </a:solidFill>
            <a:latin typeface="Calibri" panose="020F0502020204030204"/>
            <a:cs typeface="Calibri" panose="020F0502020204030204"/>
          </a:endParaRPr>
        </a:p>
        <a:p>
          <a:pPr algn="l" rtl="0">
            <a:defRPr sz="1000"/>
          </a:pPr>
          <a:r>
            <a:rPr lang="ru-RU" altLang="en-US" sz="1600" b="0" i="0" u="none" strike="noStrike" baseline="0">
              <a:ln w="15875">
                <a:solidFill>
                  <a:schemeClr val="bg1"/>
                </a:solidFill>
              </a:ln>
              <a:solidFill>
                <a:schemeClr val="bg2">
                  <a:lumMod val="25000"/>
                </a:schemeClr>
              </a:solidFill>
              <a:effectLst/>
              <a:latin typeface="Calibri" panose="020F0502020204030204"/>
              <a:cs typeface="Calibri" panose="020F0502020204030204"/>
            </a:rPr>
            <a:t>АКЦИЯ!</a:t>
          </a:r>
          <a:endParaRPr lang="ru-RU" altLang="en-US" sz="1600" b="0" i="0" u="none" strike="noStrike" baseline="0">
            <a:ln w="15875">
              <a:solidFill>
                <a:schemeClr val="bg1"/>
              </a:solidFill>
            </a:ln>
            <a:solidFill>
              <a:schemeClr val="bg2">
                <a:lumMod val="25000"/>
              </a:schemeClr>
            </a:solidFill>
            <a:effectLst/>
            <a:latin typeface="Calibri" panose="020F0502020204030204"/>
            <a:cs typeface="Calibri" panose="020F0502020204030204"/>
          </a:endParaRPr>
        </a:p>
      </xdr:txBody>
    </xdr:sp>
    <xdr:clientData/>
  </xdr:twoCellAnchor>
  <xdr:twoCellAnchor editAs="oneCell">
    <xdr:from>
      <xdr:col>0</xdr:col>
      <xdr:colOff>373529</xdr:colOff>
      <xdr:row>17</xdr:row>
      <xdr:rowOff>168087</xdr:rowOff>
    </xdr:from>
    <xdr:to>
      <xdr:col>1</xdr:col>
      <xdr:colOff>336176</xdr:colOff>
      <xdr:row>19</xdr:row>
      <xdr:rowOff>43336</xdr:rowOff>
    </xdr:to>
    <xdr:pic>
      <xdr:nvPicPr>
        <xdr:cNvPr id="10" name="Рисунок 9"/>
        <xdr:cNvPicPr>
          <a:picLocks noChangeAspect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77" t="16553" r="65556" b="15017"/>
        <a:stretch>
          <a:fillRect/>
        </a:stretch>
      </xdr:blipFill>
      <xdr:spPr>
        <a:xfrm>
          <a:off x="373380" y="5111115"/>
          <a:ext cx="410210" cy="504190"/>
        </a:xfrm>
        <a:prstGeom prst="rect">
          <a:avLst/>
        </a:prstGeom>
      </xdr:spPr>
    </xdr:pic>
    <xdr:clientData/>
  </xdr:twoCellAnchor>
  <xdr:twoCellAnchor>
    <xdr:from>
      <xdr:col>3</xdr:col>
      <xdr:colOff>149411</xdr:colOff>
      <xdr:row>30</xdr:row>
      <xdr:rowOff>186763</xdr:rowOff>
    </xdr:from>
    <xdr:to>
      <xdr:col>5</xdr:col>
      <xdr:colOff>52688</xdr:colOff>
      <xdr:row>33</xdr:row>
      <xdr:rowOff>99076</xdr:rowOff>
    </xdr:to>
    <xdr:sp>
      <xdr:nvSpPr>
        <xdr:cNvPr id="108" name="Блок-схема: перфолента 107"/>
        <xdr:cNvSpPr/>
      </xdr:nvSpPr>
      <xdr:spPr>
        <a:xfrm rot="21052307">
          <a:off x="2387600" y="8173720"/>
          <a:ext cx="779145" cy="264795"/>
        </a:xfrm>
        <a:prstGeom prst="flowChartPunchedTape">
          <a:avLst/>
        </a:prstGeom>
        <a:solidFill>
          <a:srgbClr val="FFFF00"/>
        </a:solidFill>
        <a:ln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oneCellAnchor>
    <xdr:from>
      <xdr:col>3</xdr:col>
      <xdr:colOff>92588</xdr:colOff>
      <xdr:row>30</xdr:row>
      <xdr:rowOff>148501</xdr:rowOff>
    </xdr:from>
    <xdr:ext cx="1472714" cy="261324"/>
    <xdr:sp>
      <xdr:nvSpPr>
        <xdr:cNvPr id="107" name="TextBox 106"/>
        <xdr:cNvSpPr txBox="1"/>
      </xdr:nvSpPr>
      <xdr:spPr>
        <a:xfrm rot="20919634">
          <a:off x="2330450" y="8134985"/>
          <a:ext cx="1473200" cy="2616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just"/>
          <a:r>
            <a:rPr lang="ru-RU" sz="1100" b="1">
              <a:solidFill>
                <a:srgbClr val="FF0000"/>
              </a:solidFill>
            </a:rPr>
            <a:t>НОВИНКА!</a:t>
          </a:r>
          <a:endParaRPr lang="ru-RU" sz="1100" b="1">
            <a:solidFill>
              <a:srgbClr val="FF0000"/>
            </a:solidFill>
          </a:endParaRPr>
        </a:p>
        <a:p>
          <a:pPr algn="just"/>
          <a:endParaRPr lang="ru-RU" sz="1100"/>
        </a:p>
      </xdr:txBody>
    </xdr:sp>
    <xdr:clientData/>
  </xdr:oneCellAnchor>
  <xdr:twoCellAnchor editAs="oneCell">
    <xdr:from>
      <xdr:col>0</xdr:col>
      <xdr:colOff>326838</xdr:colOff>
      <xdr:row>29</xdr:row>
      <xdr:rowOff>18676</xdr:rowOff>
    </xdr:from>
    <xdr:to>
      <xdr:col>1</xdr:col>
      <xdr:colOff>597647</xdr:colOff>
      <xdr:row>33</xdr:row>
      <xdr:rowOff>60228</xdr:rowOff>
    </xdr:to>
    <xdr:pic>
      <xdr:nvPicPr>
        <xdr:cNvPr id="2" name="Рисунок 1"/>
        <xdr:cNvPicPr>
          <a:picLocks noChangeAspect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90" y="7624445"/>
          <a:ext cx="718820" cy="774700"/>
        </a:xfrm>
        <a:prstGeom prst="rect">
          <a:avLst/>
        </a:prstGeom>
      </xdr:spPr>
    </xdr:pic>
    <xdr:clientData/>
  </xdr:twoCellAnchor>
  <xdr:twoCellAnchor>
    <xdr:from>
      <xdr:col>2</xdr:col>
      <xdr:colOff>499745</xdr:colOff>
      <xdr:row>5</xdr:row>
      <xdr:rowOff>494030</xdr:rowOff>
    </xdr:from>
    <xdr:to>
      <xdr:col>2</xdr:col>
      <xdr:colOff>926465</xdr:colOff>
      <xdr:row>6</xdr:row>
      <xdr:rowOff>295910</xdr:rowOff>
    </xdr:to>
    <xdr:sp>
      <xdr:nvSpPr>
        <xdr:cNvPr id="13" name="AutoShape 19"/>
        <xdr:cNvSpPr>
          <a:spLocks noChangeAspect="1" noChangeArrowheads="1"/>
        </xdr:cNvSpPr>
      </xdr:nvSpPr>
      <xdr:spPr>
        <a:xfrm>
          <a:off x="1652270" y="2027555"/>
          <a:ext cx="426720" cy="306705"/>
        </a:xfrm>
        <a:prstGeom prst="irregularSeal1">
          <a:avLst/>
        </a:prstGeom>
        <a:solidFill>
          <a:srgbClr val="FE6262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18288" tIns="18288" rIns="0" bIns="0" anchor="t" upright="1"/>
        <a:lstStyle>
          <a:defPPr>
            <a:defRPr lang="ru-RU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endParaRPr lang="ru-RU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  <a:p>
          <a:pPr algn="l" rtl="0">
            <a:defRPr sz="1000"/>
          </a:pPr>
          <a:endParaRPr lang="ru-RU" altLang="en-US" sz="600" b="0" i="0" u="none" strike="noStrike" baseline="0">
            <a:solidFill>
              <a:srgbClr val="000000"/>
            </a:solidFill>
            <a:latin typeface="Calibri" panose="020F0502020204030204"/>
            <a:cs typeface="Calibri" panose="020F050202020403020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446"/>
  <sheetViews>
    <sheetView tabSelected="1" view="pageBreakPreview" zoomScale="102" zoomScalePageLayoutView="85" zoomScaleNormal="100" workbookViewId="0">
      <selection activeCell="I12" sqref="I12"/>
    </sheetView>
  </sheetViews>
  <sheetFormatPr defaultColWidth="9.14285714285714" defaultRowHeight="12.75"/>
  <cols>
    <col min="1" max="1" width="6.71428571428571" style="24" customWidth="1"/>
    <col min="2" max="2" width="10.5714285714286" style="24" customWidth="1"/>
    <col min="3" max="3" width="16.2857142857143" style="24" customWidth="1"/>
    <col min="4" max="4" width="6.14285714285714" style="24" customWidth="1"/>
    <col min="5" max="5" width="7" style="24" customWidth="1"/>
    <col min="6" max="6" width="6.71428571428571" style="25" customWidth="1"/>
    <col min="7" max="7" width="13.2857142857143" style="24" customWidth="1"/>
    <col min="8" max="8" width="9.14285714285714" style="6" customWidth="1"/>
    <col min="9" max="9" width="10.1428571428571" style="6" customWidth="1"/>
    <col min="10" max="10" width="8.42857142857143" style="6" customWidth="1"/>
    <col min="11" max="11" width="6.71428571428571" style="6" customWidth="1"/>
    <col min="12" max="12" width="17.5714285714286" style="26" customWidth="1"/>
    <col min="13" max="13" width="7.57142857142857" style="26" hidden="1" customWidth="1"/>
    <col min="14" max="14" width="8.57142857142857" style="6" customWidth="1"/>
    <col min="15" max="15" width="6.85714285714286" style="6" hidden="1" customWidth="1"/>
    <col min="16" max="16" width="8.42857142857143" style="6" customWidth="1"/>
    <col min="17" max="17" width="7.42857142857143" style="6" hidden="1" customWidth="1"/>
    <col min="18" max="18" width="7" style="6" customWidth="1"/>
    <col min="19" max="19" width="4.71428571428571" style="24" customWidth="1"/>
    <col min="20" max="16384" width="9.14285714285714" style="27"/>
  </cols>
  <sheetData>
    <row r="1" ht="18" customHeight="1" spans="3:19">
      <c r="C1" s="28"/>
      <c r="D1" s="29" t="s">
        <v>0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188"/>
      <c r="P1" s="189"/>
      <c r="Q1" s="189"/>
      <c r="R1" s="190"/>
      <c r="S1" s="253"/>
    </row>
    <row r="2" ht="18" customHeight="1" spans="3:19">
      <c r="C2" s="28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188"/>
      <c r="P2" s="189"/>
      <c r="Q2" s="189"/>
      <c r="R2" s="190"/>
      <c r="S2" s="253"/>
    </row>
    <row r="3" ht="18" customHeight="1" spans="4:19"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188"/>
      <c r="P3" s="190"/>
      <c r="Q3" s="190"/>
      <c r="R3" s="190"/>
      <c r="S3" s="253"/>
    </row>
    <row r="4" ht="18" customHeight="1" spans="4:19"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188"/>
      <c r="P4" s="190"/>
      <c r="Q4" s="190"/>
      <c r="R4" s="190"/>
      <c r="S4" s="253"/>
    </row>
    <row r="5" ht="48.75" customHeight="1" spans="4:19">
      <c r="D5" s="30" t="s">
        <v>1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191"/>
      <c r="P5" s="192"/>
      <c r="Q5" s="192"/>
      <c r="R5" s="192"/>
      <c r="S5" s="254"/>
    </row>
    <row r="6" ht="39.75" customHeight="1" spans="1:19">
      <c r="A6" s="31"/>
      <c r="B6" s="31"/>
      <c r="C6" s="31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191"/>
      <c r="P6" s="193"/>
      <c r="Q6" s="193"/>
      <c r="R6" s="193"/>
      <c r="S6" s="31"/>
    </row>
    <row r="7" ht="24.75" customHeight="1" spans="1:19">
      <c r="A7" s="32" t="s">
        <v>2</v>
      </c>
      <c r="B7" s="32"/>
      <c r="C7" s="31"/>
      <c r="D7" s="33" t="s">
        <v>3</v>
      </c>
      <c r="E7" s="33"/>
      <c r="F7" s="33"/>
      <c r="G7" s="33"/>
      <c r="H7" s="33"/>
      <c r="I7" s="33"/>
      <c r="J7" s="33"/>
      <c r="K7" s="193"/>
      <c r="L7" s="194" t="s">
        <v>4</v>
      </c>
      <c r="M7" s="195"/>
      <c r="N7" s="195"/>
      <c r="O7" s="195"/>
      <c r="P7" s="195"/>
      <c r="Q7" s="195"/>
      <c r="R7" s="195"/>
      <c r="S7" s="195"/>
    </row>
    <row r="8" ht="16.5" customHeight="1" spans="1:19">
      <c r="A8" s="34" t="s">
        <v>5</v>
      </c>
      <c r="B8" s="35"/>
      <c r="C8" s="36" t="s">
        <v>6</v>
      </c>
      <c r="D8" s="36"/>
      <c r="E8" s="36"/>
      <c r="F8" s="37" t="s">
        <v>7</v>
      </c>
      <c r="G8" s="36" t="s">
        <v>8</v>
      </c>
      <c r="H8" s="38" t="s">
        <v>9</v>
      </c>
      <c r="I8" s="38" t="s">
        <v>10</v>
      </c>
      <c r="J8" s="38" t="s">
        <v>11</v>
      </c>
      <c r="K8" s="38"/>
      <c r="L8" s="196" t="s">
        <v>12</v>
      </c>
      <c r="M8" s="196"/>
      <c r="N8" s="38" t="s">
        <v>13</v>
      </c>
      <c r="O8" s="38"/>
      <c r="P8" s="38"/>
      <c r="Q8" s="38"/>
      <c r="R8" s="38"/>
      <c r="S8" s="255" t="s">
        <v>14</v>
      </c>
    </row>
    <row r="9" ht="43.5" customHeight="1" spans="1:19">
      <c r="A9" s="39"/>
      <c r="B9" s="40"/>
      <c r="C9" s="41"/>
      <c r="D9" s="41"/>
      <c r="E9" s="41"/>
      <c r="F9" s="42"/>
      <c r="G9" s="41"/>
      <c r="H9" s="43"/>
      <c r="I9" s="43"/>
      <c r="J9" s="43" t="s">
        <v>15</v>
      </c>
      <c r="K9" s="43" t="s">
        <v>16</v>
      </c>
      <c r="L9" s="197"/>
      <c r="M9" s="43" t="s">
        <v>17</v>
      </c>
      <c r="N9" s="43" t="s">
        <v>18</v>
      </c>
      <c r="O9" s="43" t="s">
        <v>17</v>
      </c>
      <c r="P9" s="43" t="s">
        <v>19</v>
      </c>
      <c r="Q9" s="43" t="s">
        <v>17</v>
      </c>
      <c r="R9" s="43" t="s">
        <v>20</v>
      </c>
      <c r="S9" s="256"/>
    </row>
    <row r="10" ht="15.75" customHeight="1" spans="1:19">
      <c r="A10" s="44" t="s">
        <v>21</v>
      </c>
      <c r="B10" s="45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257"/>
    </row>
    <row r="11" ht="24" customHeight="1" spans="1:19">
      <c r="A11" s="47" t="s">
        <v>22</v>
      </c>
      <c r="B11" s="48"/>
      <c r="C11" s="49" t="s">
        <v>23</v>
      </c>
      <c r="D11" s="50"/>
      <c r="E11" s="51"/>
      <c r="F11" s="52" t="s">
        <v>24</v>
      </c>
      <c r="G11" s="53" t="s">
        <v>25</v>
      </c>
      <c r="H11" s="53" t="s">
        <v>26</v>
      </c>
      <c r="I11" s="53">
        <v>15</v>
      </c>
      <c r="J11" s="53" t="s">
        <v>27</v>
      </c>
      <c r="K11" s="53" t="s">
        <v>28</v>
      </c>
      <c r="L11" s="198">
        <v>4811293009924</v>
      </c>
      <c r="M11" s="107"/>
      <c r="N11" s="107" t="s">
        <v>29</v>
      </c>
      <c r="O11" s="107"/>
      <c r="P11" s="107" t="s">
        <v>30</v>
      </c>
      <c r="Q11" s="107"/>
      <c r="R11" s="107" t="s">
        <v>31</v>
      </c>
      <c r="S11" s="258">
        <v>10</v>
      </c>
    </row>
    <row r="12" ht="26.25" customHeight="1" spans="1:19">
      <c r="A12" s="54">
        <v>2</v>
      </c>
      <c r="B12" s="55"/>
      <c r="C12" s="56"/>
      <c r="D12" s="57"/>
      <c r="E12" s="58"/>
      <c r="F12" s="59">
        <v>2.6</v>
      </c>
      <c r="G12" s="60" t="s">
        <v>25</v>
      </c>
      <c r="H12" s="60" t="s">
        <v>26</v>
      </c>
      <c r="I12" s="60">
        <v>15</v>
      </c>
      <c r="J12" s="60" t="s">
        <v>27</v>
      </c>
      <c r="K12" s="60" t="s">
        <v>28</v>
      </c>
      <c r="L12" s="199">
        <v>4811293009931</v>
      </c>
      <c r="M12" s="200"/>
      <c r="N12" s="200">
        <v>1.31</v>
      </c>
      <c r="O12" s="200"/>
      <c r="P12" s="200">
        <v>1.36</v>
      </c>
      <c r="Q12" s="200"/>
      <c r="R12" s="200">
        <v>1.37</v>
      </c>
      <c r="S12" s="259">
        <v>10</v>
      </c>
    </row>
    <row r="13" ht="26.25" customHeight="1" spans="1:19">
      <c r="A13" s="54">
        <v>3</v>
      </c>
      <c r="B13" s="55"/>
      <c r="C13" s="56"/>
      <c r="D13" s="57"/>
      <c r="E13" s="58"/>
      <c r="F13" s="59">
        <v>3.2</v>
      </c>
      <c r="G13" s="60" t="s">
        <v>25</v>
      </c>
      <c r="H13" s="60" t="s">
        <v>26</v>
      </c>
      <c r="I13" s="60">
        <v>15</v>
      </c>
      <c r="J13" s="60" t="s">
        <v>27</v>
      </c>
      <c r="K13" s="60" t="s">
        <v>28</v>
      </c>
      <c r="L13" s="199">
        <v>4811293009948</v>
      </c>
      <c r="M13" s="200"/>
      <c r="N13" s="200">
        <v>1.41</v>
      </c>
      <c r="O13" s="200"/>
      <c r="P13" s="200">
        <v>1.46</v>
      </c>
      <c r="Q13" s="200"/>
      <c r="R13" s="200">
        <v>1.47</v>
      </c>
      <c r="S13" s="259">
        <v>10</v>
      </c>
    </row>
    <row r="14" ht="26.25" customHeight="1" spans="1:19">
      <c r="A14" s="54">
        <v>4</v>
      </c>
      <c r="B14" s="55"/>
      <c r="C14" s="56"/>
      <c r="D14" s="57"/>
      <c r="E14" s="58"/>
      <c r="F14" s="59">
        <v>3.2</v>
      </c>
      <c r="G14" s="60" t="s">
        <v>25</v>
      </c>
      <c r="H14" s="60" t="s">
        <v>32</v>
      </c>
      <c r="I14" s="60">
        <v>24</v>
      </c>
      <c r="J14" s="60" t="s">
        <v>27</v>
      </c>
      <c r="K14" s="60" t="s">
        <v>28</v>
      </c>
      <c r="L14" s="199">
        <v>4811293010050</v>
      </c>
      <c r="M14" s="200"/>
      <c r="N14" s="200">
        <v>0.79</v>
      </c>
      <c r="O14" s="200"/>
      <c r="P14" s="200">
        <v>0.82</v>
      </c>
      <c r="Q14" s="200"/>
      <c r="R14" s="200">
        <v>0.83</v>
      </c>
      <c r="S14" s="259">
        <v>10</v>
      </c>
    </row>
    <row r="15" s="1" customFormat="1" ht="25.5" customHeight="1" spans="1:19">
      <c r="A15" s="61">
        <v>5</v>
      </c>
      <c r="B15" s="62"/>
      <c r="C15" s="63"/>
      <c r="D15" s="64"/>
      <c r="E15" s="65"/>
      <c r="F15" s="66">
        <v>3.5</v>
      </c>
      <c r="G15" s="67" t="s">
        <v>25</v>
      </c>
      <c r="H15" s="67" t="s">
        <v>26</v>
      </c>
      <c r="I15" s="67">
        <v>15</v>
      </c>
      <c r="J15" s="67" t="s">
        <v>27</v>
      </c>
      <c r="K15" s="67" t="s">
        <v>28</v>
      </c>
      <c r="L15" s="201">
        <v>4811293009955</v>
      </c>
      <c r="M15" s="202"/>
      <c r="N15" s="202">
        <v>1.5</v>
      </c>
      <c r="O15" s="202"/>
      <c r="P15" s="202">
        <v>1.55</v>
      </c>
      <c r="Q15" s="202"/>
      <c r="R15" s="202">
        <v>1.57</v>
      </c>
      <c r="S15" s="260">
        <v>10</v>
      </c>
    </row>
    <row r="16" s="2" customFormat="1" ht="30" hidden="1" customHeight="1" spans="1:19">
      <c r="A16" s="68">
        <v>6</v>
      </c>
      <c r="B16" s="69"/>
      <c r="C16" s="70" t="s">
        <v>33</v>
      </c>
      <c r="D16" s="71"/>
      <c r="E16" s="72"/>
      <c r="F16" s="73">
        <v>1.6</v>
      </c>
      <c r="G16" s="74" t="s">
        <v>34</v>
      </c>
      <c r="H16" s="74" t="s">
        <v>26</v>
      </c>
      <c r="I16" s="74">
        <v>12</v>
      </c>
      <c r="J16" s="74" t="s">
        <v>35</v>
      </c>
      <c r="K16" s="67" t="s">
        <v>36</v>
      </c>
      <c r="L16" s="203">
        <v>4811293008811</v>
      </c>
      <c r="M16" s="204"/>
      <c r="N16" s="205">
        <v>1.03</v>
      </c>
      <c r="O16" s="205"/>
      <c r="P16" s="205">
        <v>1.07</v>
      </c>
      <c r="Q16" s="205"/>
      <c r="R16" s="205">
        <v>1.08</v>
      </c>
      <c r="S16" s="261">
        <v>10</v>
      </c>
    </row>
    <row r="17" s="2" customFormat="1" ht="26.25" hidden="1" customHeight="1" spans="1:19">
      <c r="A17" s="75">
        <v>7</v>
      </c>
      <c r="B17" s="76"/>
      <c r="C17" s="77"/>
      <c r="D17" s="78"/>
      <c r="E17" s="79"/>
      <c r="F17" s="80">
        <v>2.6</v>
      </c>
      <c r="G17" s="81" t="s">
        <v>34</v>
      </c>
      <c r="H17" s="81" t="s">
        <v>26</v>
      </c>
      <c r="I17" s="81">
        <v>12</v>
      </c>
      <c r="J17" s="81" t="s">
        <v>35</v>
      </c>
      <c r="K17" s="67" t="s">
        <v>37</v>
      </c>
      <c r="L17" s="206">
        <v>4811293010074</v>
      </c>
      <c r="M17" s="207"/>
      <c r="N17" s="207">
        <v>1.36</v>
      </c>
      <c r="O17" s="207"/>
      <c r="P17" s="207">
        <v>1.41</v>
      </c>
      <c r="Q17" s="207"/>
      <c r="R17" s="207">
        <v>1.42</v>
      </c>
      <c r="S17" s="262">
        <v>10</v>
      </c>
    </row>
    <row r="18" s="2" customFormat="1" ht="26.25" customHeight="1" spans="1:19">
      <c r="A18" s="82">
        <v>6</v>
      </c>
      <c r="B18" s="83"/>
      <c r="C18" s="84" t="s">
        <v>23</v>
      </c>
      <c r="D18" s="85"/>
      <c r="E18" s="86"/>
      <c r="F18" s="87">
        <v>2.6</v>
      </c>
      <c r="G18" s="88" t="s">
        <v>38</v>
      </c>
      <c r="H18" s="88" t="s">
        <v>26</v>
      </c>
      <c r="I18" s="88">
        <v>6</v>
      </c>
      <c r="J18" s="88" t="s">
        <v>39</v>
      </c>
      <c r="K18" s="208" t="s">
        <v>40</v>
      </c>
      <c r="L18" s="209">
        <v>4811293011378</v>
      </c>
      <c r="M18" s="210"/>
      <c r="N18" s="210">
        <v>1.64</v>
      </c>
      <c r="O18" s="210"/>
      <c r="P18" s="210">
        <v>1.7</v>
      </c>
      <c r="Q18" s="210"/>
      <c r="R18" s="210">
        <v>1.71</v>
      </c>
      <c r="S18" s="263">
        <v>10</v>
      </c>
    </row>
    <row r="19" s="3" customFormat="1" ht="23.25" customHeight="1" spans="1:19">
      <c r="A19" s="89">
        <v>7</v>
      </c>
      <c r="B19" s="90"/>
      <c r="C19" s="91" t="s">
        <v>41</v>
      </c>
      <c r="D19" s="91"/>
      <c r="E19" s="91"/>
      <c r="F19" s="92">
        <v>1.5</v>
      </c>
      <c r="G19" s="91" t="s">
        <v>42</v>
      </c>
      <c r="H19" s="91" t="s">
        <v>43</v>
      </c>
      <c r="I19" s="91">
        <v>12</v>
      </c>
      <c r="J19" s="91" t="s">
        <v>44</v>
      </c>
      <c r="K19" s="91" t="s">
        <v>45</v>
      </c>
      <c r="L19" s="211">
        <v>4811293002642</v>
      </c>
      <c r="M19" s="212">
        <v>0.86</v>
      </c>
      <c r="N19" s="213">
        <v>1.32</v>
      </c>
      <c r="O19" s="213"/>
      <c r="P19" s="213">
        <v>1.37</v>
      </c>
      <c r="Q19" s="213"/>
      <c r="R19" s="213">
        <v>1.38</v>
      </c>
      <c r="S19" s="264">
        <v>10</v>
      </c>
    </row>
    <row r="20" s="3" customFormat="1" ht="23.25" customHeight="1" spans="1:19">
      <c r="A20" s="54">
        <v>8</v>
      </c>
      <c r="B20" s="93"/>
      <c r="C20" s="94"/>
      <c r="D20" s="94"/>
      <c r="E20" s="94"/>
      <c r="F20" s="95">
        <v>2.5</v>
      </c>
      <c r="G20" s="94" t="s">
        <v>42</v>
      </c>
      <c r="H20" s="94" t="s">
        <v>43</v>
      </c>
      <c r="I20" s="94">
        <v>12</v>
      </c>
      <c r="J20" s="94" t="s">
        <v>44</v>
      </c>
      <c r="K20" s="94" t="s">
        <v>45</v>
      </c>
      <c r="L20" s="214">
        <v>4811293002659</v>
      </c>
      <c r="M20" s="215">
        <v>0.96</v>
      </c>
      <c r="N20" s="200">
        <v>1.51</v>
      </c>
      <c r="O20" s="200"/>
      <c r="P20" s="200">
        <v>1.56</v>
      </c>
      <c r="Q20" s="200"/>
      <c r="R20" s="200">
        <v>1.58</v>
      </c>
      <c r="S20" s="265">
        <v>10</v>
      </c>
    </row>
    <row r="21" s="3" customFormat="1" ht="23.25" hidden="1" customHeight="1" spans="1:19">
      <c r="A21" s="39"/>
      <c r="B21" s="96"/>
      <c r="C21" s="43"/>
      <c r="D21" s="43"/>
      <c r="E21" s="43"/>
      <c r="F21" s="95">
        <v>2.5</v>
      </c>
      <c r="G21" s="94" t="s">
        <v>42</v>
      </c>
      <c r="H21" s="94" t="s">
        <v>43</v>
      </c>
      <c r="I21" s="94">
        <v>12</v>
      </c>
      <c r="J21" s="94" t="s">
        <v>44</v>
      </c>
      <c r="K21" s="94" t="s">
        <v>45</v>
      </c>
      <c r="L21" s="214">
        <v>4811293002659</v>
      </c>
      <c r="M21" s="215">
        <v>0.96</v>
      </c>
      <c r="N21" s="200">
        <v>1.41</v>
      </c>
      <c r="O21" s="200"/>
      <c r="P21" s="200">
        <v>1.46</v>
      </c>
      <c r="Q21" s="200"/>
      <c r="R21" s="200">
        <v>1.47</v>
      </c>
      <c r="S21" s="265">
        <v>10</v>
      </c>
    </row>
    <row r="22" s="3" customFormat="1" ht="23.25" customHeight="1" spans="1:19">
      <c r="A22" s="97">
        <v>9</v>
      </c>
      <c r="B22" s="98"/>
      <c r="C22" s="99"/>
      <c r="D22" s="99"/>
      <c r="E22" s="99"/>
      <c r="F22" s="100">
        <v>3.2</v>
      </c>
      <c r="G22" s="99" t="s">
        <v>42</v>
      </c>
      <c r="H22" s="99" t="s">
        <v>43</v>
      </c>
      <c r="I22" s="99">
        <v>12</v>
      </c>
      <c r="J22" s="99" t="s">
        <v>44</v>
      </c>
      <c r="K22" s="99" t="s">
        <v>45</v>
      </c>
      <c r="L22" s="216">
        <v>4811293002666</v>
      </c>
      <c r="M22" s="217">
        <v>1.04</v>
      </c>
      <c r="N22" s="202">
        <v>1.62</v>
      </c>
      <c r="O22" s="202"/>
      <c r="P22" s="202">
        <v>1.68</v>
      </c>
      <c r="Q22" s="202"/>
      <c r="R22" s="202">
        <v>1.69</v>
      </c>
      <c r="S22" s="266">
        <v>10</v>
      </c>
    </row>
    <row r="23" ht="16.5" customHeight="1" spans="1:19">
      <c r="A23" s="101" t="s">
        <v>46</v>
      </c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</row>
    <row r="24" ht="19.9" customHeight="1" spans="1:19">
      <c r="A24" s="102" t="s">
        <v>47</v>
      </c>
      <c r="B24" s="103"/>
      <c r="C24" s="104" t="s">
        <v>48</v>
      </c>
      <c r="D24" s="105"/>
      <c r="E24" s="106"/>
      <c r="F24" s="107" t="s">
        <v>49</v>
      </c>
      <c r="G24" s="53" t="s">
        <v>25</v>
      </c>
      <c r="H24" s="53" t="s">
        <v>50</v>
      </c>
      <c r="I24" s="53">
        <v>15</v>
      </c>
      <c r="J24" s="53" t="s">
        <v>51</v>
      </c>
      <c r="K24" s="53" t="s">
        <v>28</v>
      </c>
      <c r="L24" s="107" t="s">
        <v>52</v>
      </c>
      <c r="M24" s="107"/>
      <c r="N24" s="107" t="s">
        <v>53</v>
      </c>
      <c r="O24" s="107"/>
      <c r="P24" s="107" t="s">
        <v>54</v>
      </c>
      <c r="Q24" s="107"/>
      <c r="R24" s="107" t="s">
        <v>55</v>
      </c>
      <c r="S24" s="267" t="s">
        <v>47</v>
      </c>
    </row>
    <row r="25" ht="23.25" hidden="1" customHeight="1" spans="1:19">
      <c r="A25" s="108" t="s">
        <v>56</v>
      </c>
      <c r="B25" s="109"/>
      <c r="C25" s="110"/>
      <c r="D25" s="111"/>
      <c r="E25" s="112"/>
      <c r="F25" s="113">
        <v>2.5</v>
      </c>
      <c r="G25" s="60" t="s">
        <v>25</v>
      </c>
      <c r="H25" s="60" t="s">
        <v>50</v>
      </c>
      <c r="I25" s="60">
        <v>15</v>
      </c>
      <c r="J25" s="60" t="s">
        <v>57</v>
      </c>
      <c r="K25" s="60" t="s">
        <v>58</v>
      </c>
      <c r="L25" s="131" t="s">
        <v>59</v>
      </c>
      <c r="M25" s="200">
        <v>0.75</v>
      </c>
      <c r="N25" s="200"/>
      <c r="O25" s="200"/>
      <c r="P25" s="200"/>
      <c r="Q25" s="200"/>
      <c r="R25" s="200"/>
      <c r="S25" s="268" t="s">
        <v>60</v>
      </c>
    </row>
    <row r="26" ht="23.25" customHeight="1" spans="1:19">
      <c r="A26" s="108" t="s">
        <v>60</v>
      </c>
      <c r="B26" s="109"/>
      <c r="C26" s="110"/>
      <c r="D26" s="111"/>
      <c r="E26" s="112"/>
      <c r="F26" s="113">
        <v>2.6</v>
      </c>
      <c r="G26" s="60" t="s">
        <v>25</v>
      </c>
      <c r="H26" s="60" t="s">
        <v>50</v>
      </c>
      <c r="I26" s="60">
        <v>15</v>
      </c>
      <c r="J26" s="60" t="s">
        <v>51</v>
      </c>
      <c r="K26" s="60" t="s">
        <v>28</v>
      </c>
      <c r="L26" s="131" t="s">
        <v>61</v>
      </c>
      <c r="M26" s="200"/>
      <c r="N26" s="200">
        <v>1.31</v>
      </c>
      <c r="O26" s="200"/>
      <c r="P26" s="200">
        <v>1.36</v>
      </c>
      <c r="Q26" s="200"/>
      <c r="R26" s="200">
        <v>1.37</v>
      </c>
      <c r="S26" s="268" t="s">
        <v>47</v>
      </c>
    </row>
    <row r="27" s="4" customFormat="1" ht="27" customHeight="1" spans="1:19">
      <c r="A27" s="108" t="s">
        <v>62</v>
      </c>
      <c r="B27" s="114"/>
      <c r="C27" s="110"/>
      <c r="D27" s="111"/>
      <c r="E27" s="112"/>
      <c r="F27" s="113">
        <v>3.3</v>
      </c>
      <c r="G27" s="60" t="s">
        <v>25</v>
      </c>
      <c r="H27" s="60" t="s">
        <v>50</v>
      </c>
      <c r="I27" s="60">
        <v>15</v>
      </c>
      <c r="J27" s="60" t="s">
        <v>51</v>
      </c>
      <c r="K27" s="60" t="s">
        <v>63</v>
      </c>
      <c r="L27" s="199">
        <v>4811293009153</v>
      </c>
      <c r="M27" s="200">
        <v>0.83</v>
      </c>
      <c r="N27" s="200">
        <v>1.23</v>
      </c>
      <c r="O27" s="200"/>
      <c r="P27" s="200">
        <v>1.27</v>
      </c>
      <c r="Q27" s="200"/>
      <c r="R27" s="200">
        <v>1.29</v>
      </c>
      <c r="S27" s="259">
        <v>10</v>
      </c>
    </row>
    <row r="28" s="4" customFormat="1" ht="27" customHeight="1" spans="1:19">
      <c r="A28" s="108" t="s">
        <v>56</v>
      </c>
      <c r="B28" s="114"/>
      <c r="C28" s="110"/>
      <c r="D28" s="111"/>
      <c r="E28" s="112"/>
      <c r="F28" s="113">
        <v>3.3</v>
      </c>
      <c r="G28" s="60" t="s">
        <v>25</v>
      </c>
      <c r="H28" s="60" t="s">
        <v>64</v>
      </c>
      <c r="I28" s="60">
        <v>30</v>
      </c>
      <c r="J28" s="60" t="s">
        <v>51</v>
      </c>
      <c r="K28" s="60" t="s">
        <v>63</v>
      </c>
      <c r="L28" s="199">
        <v>4811293009177</v>
      </c>
      <c r="M28" s="200">
        <v>0.83</v>
      </c>
      <c r="N28" s="200">
        <v>0.73</v>
      </c>
      <c r="O28" s="200"/>
      <c r="P28" s="200">
        <v>0.76</v>
      </c>
      <c r="Q28" s="200"/>
      <c r="R28" s="200">
        <v>0.76</v>
      </c>
      <c r="S28" s="259">
        <v>10</v>
      </c>
    </row>
    <row r="29" s="5" customFormat="1" ht="24.75" hidden="1" customHeight="1" spans="1:19">
      <c r="A29" s="108" t="s">
        <v>65</v>
      </c>
      <c r="B29" s="109"/>
      <c r="C29" s="110"/>
      <c r="D29" s="111"/>
      <c r="E29" s="112"/>
      <c r="F29" s="95">
        <v>3.6</v>
      </c>
      <c r="G29" s="94" t="s">
        <v>25</v>
      </c>
      <c r="H29" s="94" t="s">
        <v>50</v>
      </c>
      <c r="I29" s="94">
        <v>15</v>
      </c>
      <c r="J29" s="94" t="s">
        <v>51</v>
      </c>
      <c r="K29" s="94" t="s">
        <v>63</v>
      </c>
      <c r="L29" s="214">
        <v>4811293006640</v>
      </c>
      <c r="M29" s="215">
        <v>0.73</v>
      </c>
      <c r="N29" s="200"/>
      <c r="O29" s="200"/>
      <c r="P29" s="200"/>
      <c r="Q29" s="200"/>
      <c r="R29" s="200"/>
      <c r="S29" s="265">
        <v>10</v>
      </c>
    </row>
    <row r="30" s="6" customFormat="1" ht="30" customHeight="1" spans="1:19">
      <c r="A30" s="108" t="s">
        <v>66</v>
      </c>
      <c r="B30" s="109"/>
      <c r="C30" s="115"/>
      <c r="D30" s="116"/>
      <c r="E30" s="117"/>
      <c r="F30" s="95">
        <v>3.7</v>
      </c>
      <c r="G30" s="94" t="s">
        <v>25</v>
      </c>
      <c r="H30" s="94" t="s">
        <v>50</v>
      </c>
      <c r="I30" s="94">
        <v>15</v>
      </c>
      <c r="J30" s="94" t="s">
        <v>51</v>
      </c>
      <c r="K30" s="94" t="s">
        <v>63</v>
      </c>
      <c r="L30" s="218">
        <v>4811293009764</v>
      </c>
      <c r="M30" s="219">
        <v>0.77</v>
      </c>
      <c r="N30" s="200">
        <v>1.38</v>
      </c>
      <c r="O30" s="200"/>
      <c r="P30" s="200">
        <v>1.43</v>
      </c>
      <c r="Q30" s="200"/>
      <c r="R30" s="200">
        <v>1.44</v>
      </c>
      <c r="S30" s="265">
        <v>10</v>
      </c>
    </row>
    <row r="31" s="6" customFormat="1" ht="27.75" customHeight="1" spans="1:19">
      <c r="A31" s="118" t="s">
        <v>67</v>
      </c>
      <c r="B31" s="119"/>
      <c r="C31" s="120" t="s">
        <v>48</v>
      </c>
      <c r="D31" s="121"/>
      <c r="E31" s="122"/>
      <c r="F31" s="123">
        <v>2.6</v>
      </c>
      <c r="G31" s="124" t="s">
        <v>38</v>
      </c>
      <c r="H31" s="124" t="s">
        <v>50</v>
      </c>
      <c r="I31" s="124">
        <v>6</v>
      </c>
      <c r="J31" s="124" t="s">
        <v>68</v>
      </c>
      <c r="K31" s="124" t="s">
        <v>40</v>
      </c>
      <c r="L31" s="220">
        <v>4811293011415</v>
      </c>
      <c r="M31" s="221"/>
      <c r="N31" s="222">
        <v>1.64</v>
      </c>
      <c r="O31" s="222"/>
      <c r="P31" s="222">
        <v>1.7</v>
      </c>
      <c r="Q31" s="222"/>
      <c r="R31" s="222">
        <v>1.71</v>
      </c>
      <c r="S31" s="269">
        <v>10</v>
      </c>
    </row>
    <row r="32" s="6" customFormat="1" ht="27.75" hidden="1" customHeight="1" spans="1:19">
      <c r="A32" s="118"/>
      <c r="B32" s="125"/>
      <c r="C32" s="126" t="s">
        <v>48</v>
      </c>
      <c r="D32" s="127"/>
      <c r="E32" s="128"/>
      <c r="F32" s="129">
        <v>1.2</v>
      </c>
      <c r="G32" s="74" t="s">
        <v>34</v>
      </c>
      <c r="H32" s="74" t="s">
        <v>50</v>
      </c>
      <c r="I32" s="74">
        <v>12</v>
      </c>
      <c r="J32" s="74" t="s">
        <v>51</v>
      </c>
      <c r="K32" s="74" t="s">
        <v>40</v>
      </c>
      <c r="L32" s="223"/>
      <c r="M32" s="224"/>
      <c r="N32" s="205">
        <v>0.99</v>
      </c>
      <c r="O32" s="205"/>
      <c r="P32" s="205">
        <v>1.02</v>
      </c>
      <c r="Q32" s="205"/>
      <c r="R32" s="205">
        <v>1.03</v>
      </c>
      <c r="S32" s="270">
        <v>10</v>
      </c>
    </row>
    <row r="33" s="7" customFormat="1" ht="34.15" hidden="1" customHeight="1" spans="1:19">
      <c r="A33" s="130" t="s">
        <v>60</v>
      </c>
      <c r="B33" s="131"/>
      <c r="C33" s="132"/>
      <c r="D33" s="133"/>
      <c r="E33" s="134"/>
      <c r="F33" s="113">
        <v>2.7</v>
      </c>
      <c r="G33" s="60" t="s">
        <v>34</v>
      </c>
      <c r="H33" s="60" t="s">
        <v>50</v>
      </c>
      <c r="I33" s="60">
        <v>12</v>
      </c>
      <c r="J33" s="60" t="s">
        <v>51</v>
      </c>
      <c r="K33" s="60" t="s">
        <v>63</v>
      </c>
      <c r="L33" s="199">
        <v>4811293009146</v>
      </c>
      <c r="M33" s="200"/>
      <c r="N33" s="200">
        <v>1.12</v>
      </c>
      <c r="O33" s="200"/>
      <c r="P33" s="200">
        <v>1.16</v>
      </c>
      <c r="Q33" s="200"/>
      <c r="R33" s="200">
        <v>1.17</v>
      </c>
      <c r="S33" s="60">
        <v>10</v>
      </c>
    </row>
    <row r="34" s="3" customFormat="1" ht="17.25" customHeight="1" spans="1:19">
      <c r="A34" s="101" t="s">
        <v>69</v>
      </c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</row>
    <row r="35" s="6" customFormat="1" ht="24.75" customHeight="1" spans="1:19">
      <c r="A35" s="135" t="s">
        <v>65</v>
      </c>
      <c r="B35" s="136"/>
      <c r="C35" s="137" t="s">
        <v>70</v>
      </c>
      <c r="D35" s="137"/>
      <c r="E35" s="137"/>
      <c r="F35" s="138">
        <v>2.5</v>
      </c>
      <c r="G35" s="38" t="s">
        <v>71</v>
      </c>
      <c r="H35" s="38" t="s">
        <v>72</v>
      </c>
      <c r="I35" s="38">
        <v>12</v>
      </c>
      <c r="J35" s="38" t="s">
        <v>51</v>
      </c>
      <c r="K35" s="38" t="s">
        <v>73</v>
      </c>
      <c r="L35" s="225">
        <v>4811293007623</v>
      </c>
      <c r="M35" s="226"/>
      <c r="N35" s="227">
        <v>0.82</v>
      </c>
      <c r="O35" s="227"/>
      <c r="P35" s="227">
        <v>0.85</v>
      </c>
      <c r="Q35" s="227"/>
      <c r="R35" s="227">
        <v>0.86</v>
      </c>
      <c r="S35" s="271">
        <v>10</v>
      </c>
    </row>
    <row r="36" ht="45.6" hidden="1" customHeight="1" spans="1:19">
      <c r="A36" s="139">
        <v>19</v>
      </c>
      <c r="B36" s="60"/>
      <c r="C36" s="60" t="s">
        <v>74</v>
      </c>
      <c r="D36" s="60" t="s">
        <v>75</v>
      </c>
      <c r="E36" s="60"/>
      <c r="F36" s="140">
        <v>0.5</v>
      </c>
      <c r="G36" s="141" t="s">
        <v>34</v>
      </c>
      <c r="H36" s="141" t="s">
        <v>76</v>
      </c>
      <c r="I36" s="141">
        <v>12</v>
      </c>
      <c r="J36" s="141" t="s">
        <v>51</v>
      </c>
      <c r="K36" s="141" t="s">
        <v>73</v>
      </c>
      <c r="L36" s="228">
        <v>4811293009757</v>
      </c>
      <c r="M36" s="229"/>
      <c r="N36" s="230">
        <v>0.96</v>
      </c>
      <c r="O36" s="230"/>
      <c r="P36" s="230">
        <v>0.99</v>
      </c>
      <c r="Q36" s="230"/>
      <c r="R36" s="230">
        <v>1</v>
      </c>
      <c r="S36" s="272">
        <v>10</v>
      </c>
    </row>
    <row r="37" s="8" customFormat="1" ht="51.6" customHeight="1" spans="1:19">
      <c r="A37" s="61">
        <v>17</v>
      </c>
      <c r="B37" s="67"/>
      <c r="C37" s="67" t="s">
        <v>77</v>
      </c>
      <c r="D37" s="67"/>
      <c r="E37" s="67"/>
      <c r="F37" s="142">
        <v>2.5</v>
      </c>
      <c r="G37" s="67" t="s">
        <v>78</v>
      </c>
      <c r="H37" s="67" t="s">
        <v>79</v>
      </c>
      <c r="I37" s="67">
        <v>15</v>
      </c>
      <c r="J37" s="67" t="s">
        <v>51</v>
      </c>
      <c r="K37" s="67" t="s">
        <v>63</v>
      </c>
      <c r="L37" s="201">
        <v>4811293009283</v>
      </c>
      <c r="M37" s="202">
        <v>0.33</v>
      </c>
      <c r="N37" s="202">
        <v>0.61</v>
      </c>
      <c r="O37" s="202"/>
      <c r="P37" s="202">
        <v>0.63</v>
      </c>
      <c r="Q37" s="202"/>
      <c r="R37" s="202">
        <v>0.64</v>
      </c>
      <c r="S37" s="260">
        <v>10</v>
      </c>
    </row>
    <row r="38" s="3" customFormat="1" ht="17.25" customHeight="1" spans="1:19">
      <c r="A38" s="101" t="s">
        <v>80</v>
      </c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</row>
    <row r="39" s="3" customFormat="1" ht="26.45" hidden="1" customHeight="1" spans="1:19">
      <c r="A39" s="143">
        <v>18</v>
      </c>
      <c r="B39" s="38"/>
      <c r="C39" s="94" t="s">
        <v>81</v>
      </c>
      <c r="D39" s="38" t="s">
        <v>82</v>
      </c>
      <c r="E39" s="38"/>
      <c r="F39" s="138">
        <v>0</v>
      </c>
      <c r="G39" s="38" t="s">
        <v>25</v>
      </c>
      <c r="H39" s="38" t="s">
        <v>26</v>
      </c>
      <c r="I39" s="38">
        <v>15</v>
      </c>
      <c r="J39" s="38" t="s">
        <v>51</v>
      </c>
      <c r="K39" s="38" t="s">
        <v>63</v>
      </c>
      <c r="L39" s="231">
        <v>4811293007531</v>
      </c>
      <c r="M39" s="232">
        <v>0.48</v>
      </c>
      <c r="N39" s="227">
        <v>0.85</v>
      </c>
      <c r="O39" s="227"/>
      <c r="P39" s="227">
        <v>0.88</v>
      </c>
      <c r="Q39" s="227"/>
      <c r="R39" s="227">
        <v>0.89</v>
      </c>
      <c r="S39" s="271">
        <v>10</v>
      </c>
    </row>
    <row r="40" s="3" customFormat="1" ht="26.45" hidden="1" customHeight="1" spans="1:19">
      <c r="A40" s="144">
        <v>31</v>
      </c>
      <c r="B40" s="94"/>
      <c r="C40" s="94"/>
      <c r="D40" s="145" t="s">
        <v>83</v>
      </c>
      <c r="E40" s="145"/>
      <c r="F40" s="146">
        <v>0</v>
      </c>
      <c r="G40" s="147" t="s">
        <v>25</v>
      </c>
      <c r="H40" s="147" t="s">
        <v>26</v>
      </c>
      <c r="I40" s="147">
        <v>10</v>
      </c>
      <c r="J40" s="147" t="s">
        <v>57</v>
      </c>
      <c r="K40" s="147" t="s">
        <v>58</v>
      </c>
      <c r="L40" s="233">
        <v>4811293009627</v>
      </c>
      <c r="M40" s="234">
        <v>0.48</v>
      </c>
      <c r="N40" s="235">
        <v>0.79</v>
      </c>
      <c r="O40" s="236"/>
      <c r="P40" s="235">
        <v>0.82</v>
      </c>
      <c r="Q40" s="236"/>
      <c r="R40" s="235">
        <v>0.83</v>
      </c>
      <c r="S40" s="273">
        <v>10</v>
      </c>
    </row>
    <row r="41" s="3" customFormat="1" ht="26.45" customHeight="1" spans="1:19">
      <c r="A41" s="148">
        <v>18</v>
      </c>
      <c r="B41" s="43"/>
      <c r="C41" s="94"/>
      <c r="D41" s="60" t="s">
        <v>83</v>
      </c>
      <c r="E41" s="60"/>
      <c r="F41" s="113">
        <v>0</v>
      </c>
      <c r="G41" s="60" t="s">
        <v>25</v>
      </c>
      <c r="H41" s="60" t="s">
        <v>26</v>
      </c>
      <c r="I41" s="60">
        <v>15</v>
      </c>
      <c r="J41" s="60" t="s">
        <v>51</v>
      </c>
      <c r="K41" s="60" t="s">
        <v>28</v>
      </c>
      <c r="L41" s="199">
        <v>4811293010630</v>
      </c>
      <c r="M41" s="200"/>
      <c r="N41" s="200">
        <v>0.85</v>
      </c>
      <c r="O41" s="229"/>
      <c r="P41" s="200">
        <v>0.88</v>
      </c>
      <c r="Q41" s="229"/>
      <c r="R41" s="200">
        <v>0.89</v>
      </c>
      <c r="S41" s="259">
        <v>10</v>
      </c>
    </row>
    <row r="42" s="3" customFormat="1" ht="24.75" customHeight="1" spans="1:19">
      <c r="A42" s="149" t="s">
        <v>84</v>
      </c>
      <c r="B42" s="150"/>
      <c r="C42" s="150" t="s">
        <v>85</v>
      </c>
      <c r="D42" s="150"/>
      <c r="E42" s="150"/>
      <c r="F42" s="150" t="s">
        <v>86</v>
      </c>
      <c r="G42" s="150" t="s">
        <v>25</v>
      </c>
      <c r="H42" s="150" t="s">
        <v>43</v>
      </c>
      <c r="I42" s="150" t="s">
        <v>67</v>
      </c>
      <c r="J42" s="67" t="s">
        <v>87</v>
      </c>
      <c r="K42" s="99" t="s">
        <v>63</v>
      </c>
      <c r="L42" s="150" t="s">
        <v>88</v>
      </c>
      <c r="M42" s="217">
        <v>0.11</v>
      </c>
      <c r="N42" s="202">
        <v>0.42</v>
      </c>
      <c r="O42" s="202"/>
      <c r="P42" s="202">
        <v>0.43</v>
      </c>
      <c r="Q42" s="202"/>
      <c r="R42" s="202">
        <v>0.44</v>
      </c>
      <c r="S42" s="274" t="s">
        <v>47</v>
      </c>
    </row>
    <row r="43" s="3" customFormat="1" ht="17.25" customHeight="1" spans="1:19">
      <c r="A43" s="101" t="s">
        <v>89</v>
      </c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</row>
    <row r="44" s="9" customFormat="1" ht="17.25" customHeight="1" spans="1:19">
      <c r="A44" s="102" t="s">
        <v>90</v>
      </c>
      <c r="B44" s="107"/>
      <c r="C44" s="151" t="s">
        <v>91</v>
      </c>
      <c r="D44" s="151"/>
      <c r="E44" s="151"/>
      <c r="F44" s="151" t="s">
        <v>62</v>
      </c>
      <c r="G44" s="107" t="s">
        <v>71</v>
      </c>
      <c r="H44" s="107" t="s">
        <v>92</v>
      </c>
      <c r="I44" s="107" t="s">
        <v>62</v>
      </c>
      <c r="J44" s="107" t="s">
        <v>93</v>
      </c>
      <c r="K44" s="53" t="s">
        <v>28</v>
      </c>
      <c r="L44" s="107" t="s">
        <v>94</v>
      </c>
      <c r="M44" s="237"/>
      <c r="N44" s="107" t="s">
        <v>95</v>
      </c>
      <c r="O44" s="107"/>
      <c r="P44" s="107" t="s">
        <v>96</v>
      </c>
      <c r="Q44" s="107"/>
      <c r="R44" s="107" t="s">
        <v>97</v>
      </c>
      <c r="S44" s="267" t="s">
        <v>47</v>
      </c>
    </row>
    <row r="45" s="10" customFormat="1" ht="22.5" customHeight="1" spans="1:19">
      <c r="A45" s="152" t="s">
        <v>98</v>
      </c>
      <c r="B45" s="131"/>
      <c r="C45" s="153"/>
      <c r="D45" s="154"/>
      <c r="E45" s="155"/>
      <c r="F45" s="131" t="s">
        <v>84</v>
      </c>
      <c r="G45" s="131" t="s">
        <v>71</v>
      </c>
      <c r="H45" s="131" t="s">
        <v>99</v>
      </c>
      <c r="I45" s="131" t="s">
        <v>62</v>
      </c>
      <c r="J45" s="131" t="s">
        <v>93</v>
      </c>
      <c r="K45" s="60" t="s">
        <v>28</v>
      </c>
      <c r="L45" s="131" t="s">
        <v>100</v>
      </c>
      <c r="M45" s="238"/>
      <c r="N45" s="131" t="s">
        <v>101</v>
      </c>
      <c r="O45" s="131"/>
      <c r="P45" s="131" t="s">
        <v>102</v>
      </c>
      <c r="Q45" s="131"/>
      <c r="R45" s="131" t="s">
        <v>103</v>
      </c>
      <c r="S45" s="268" t="s">
        <v>47</v>
      </c>
    </row>
    <row r="46" s="10" customFormat="1" ht="22.5" customHeight="1" spans="1:19">
      <c r="A46" s="156" t="s">
        <v>104</v>
      </c>
      <c r="B46" s="157"/>
      <c r="C46" s="158"/>
      <c r="D46" s="159"/>
      <c r="E46" s="160"/>
      <c r="F46" s="157" t="s">
        <v>84</v>
      </c>
      <c r="G46" s="157" t="s">
        <v>71</v>
      </c>
      <c r="H46" s="157" t="s">
        <v>72</v>
      </c>
      <c r="I46" s="157" t="s">
        <v>62</v>
      </c>
      <c r="J46" s="157" t="s">
        <v>93</v>
      </c>
      <c r="K46" s="67" t="s">
        <v>28</v>
      </c>
      <c r="L46" s="157" t="s">
        <v>105</v>
      </c>
      <c r="M46" s="239"/>
      <c r="N46" s="157" t="s">
        <v>106</v>
      </c>
      <c r="O46" s="157"/>
      <c r="P46" s="157" t="s">
        <v>107</v>
      </c>
      <c r="Q46" s="157"/>
      <c r="R46" s="157" t="s">
        <v>108</v>
      </c>
      <c r="S46" s="275" t="s">
        <v>47</v>
      </c>
    </row>
    <row r="47" s="5" customFormat="1" ht="22.5" customHeight="1" spans="1:19">
      <c r="A47" s="102" t="s">
        <v>109</v>
      </c>
      <c r="B47" s="161"/>
      <c r="C47" s="38" t="s">
        <v>110</v>
      </c>
      <c r="D47" s="38"/>
      <c r="E47" s="38"/>
      <c r="F47" s="138">
        <v>12</v>
      </c>
      <c r="G47" s="38" t="s">
        <v>25</v>
      </c>
      <c r="H47" s="38" t="s">
        <v>111</v>
      </c>
      <c r="I47" s="38">
        <v>30</v>
      </c>
      <c r="J47" s="38" t="s">
        <v>112</v>
      </c>
      <c r="K47" s="38" t="s">
        <v>63</v>
      </c>
      <c r="L47" s="231">
        <v>4811293007999</v>
      </c>
      <c r="M47" s="232">
        <v>1.14</v>
      </c>
      <c r="N47" s="227">
        <v>1.25</v>
      </c>
      <c r="O47" s="227"/>
      <c r="P47" s="227">
        <v>1.29</v>
      </c>
      <c r="Q47" s="227"/>
      <c r="R47" s="227">
        <v>1.31</v>
      </c>
      <c r="S47" s="271">
        <v>10</v>
      </c>
    </row>
    <row r="48" s="5" customFormat="1" ht="22.5" customHeight="1" spans="1:19">
      <c r="A48" s="152" t="s">
        <v>113</v>
      </c>
      <c r="B48" s="131"/>
      <c r="C48" s="94"/>
      <c r="D48" s="94"/>
      <c r="E48" s="94"/>
      <c r="F48" s="113">
        <v>19</v>
      </c>
      <c r="G48" s="60" t="s">
        <v>25</v>
      </c>
      <c r="H48" s="60" t="s">
        <v>111</v>
      </c>
      <c r="I48" s="60">
        <v>30</v>
      </c>
      <c r="J48" s="60" t="s">
        <v>112</v>
      </c>
      <c r="K48" s="60" t="s">
        <v>28</v>
      </c>
      <c r="L48" s="199">
        <v>4811293010029</v>
      </c>
      <c r="M48" s="200"/>
      <c r="N48" s="200">
        <v>1.86</v>
      </c>
      <c r="O48" s="200"/>
      <c r="P48" s="200">
        <v>1.93</v>
      </c>
      <c r="Q48" s="200"/>
      <c r="R48" s="200">
        <v>1.94</v>
      </c>
      <c r="S48" s="259">
        <v>10</v>
      </c>
    </row>
    <row r="49" s="5" customFormat="1" ht="22.5" hidden="1" customHeight="1" spans="1:19">
      <c r="A49" s="152" t="s">
        <v>114</v>
      </c>
      <c r="B49" s="162"/>
      <c r="C49" s="94"/>
      <c r="D49" s="94"/>
      <c r="E49" s="94"/>
      <c r="F49" s="113">
        <v>20</v>
      </c>
      <c r="G49" s="60" t="s">
        <v>25</v>
      </c>
      <c r="H49" s="60" t="s">
        <v>111</v>
      </c>
      <c r="I49" s="60">
        <v>30</v>
      </c>
      <c r="J49" s="60" t="s">
        <v>112</v>
      </c>
      <c r="K49" s="60" t="s">
        <v>63</v>
      </c>
      <c r="L49" s="199">
        <v>4811293006671</v>
      </c>
      <c r="M49" s="200">
        <v>1.23</v>
      </c>
      <c r="N49" s="200">
        <v>1.56</v>
      </c>
      <c r="O49" s="200"/>
      <c r="P49" s="200">
        <v>1.61</v>
      </c>
      <c r="Q49" s="200"/>
      <c r="R49" s="200">
        <v>1.63</v>
      </c>
      <c r="S49" s="259">
        <v>10</v>
      </c>
    </row>
    <row r="50" s="5" customFormat="1" ht="22.5" customHeight="1" spans="1:19">
      <c r="A50" s="152" t="s">
        <v>115</v>
      </c>
      <c r="B50" s="163"/>
      <c r="C50" s="43"/>
      <c r="D50" s="43"/>
      <c r="E50" s="43"/>
      <c r="F50" s="113">
        <v>22</v>
      </c>
      <c r="G50" s="60" t="s">
        <v>25</v>
      </c>
      <c r="H50" s="60" t="s">
        <v>111</v>
      </c>
      <c r="I50" s="60">
        <v>30</v>
      </c>
      <c r="J50" s="60" t="s">
        <v>112</v>
      </c>
      <c r="K50" s="60" t="s">
        <v>28</v>
      </c>
      <c r="L50" s="199">
        <v>4811293010036</v>
      </c>
      <c r="M50" s="200"/>
      <c r="N50" s="200">
        <v>2.05</v>
      </c>
      <c r="O50" s="200"/>
      <c r="P50" s="200">
        <v>2.12</v>
      </c>
      <c r="Q50" s="200"/>
      <c r="R50" s="200">
        <v>2.14</v>
      </c>
      <c r="S50" s="259">
        <v>10</v>
      </c>
    </row>
    <row r="51" s="5" customFormat="1" ht="22.5" hidden="1" customHeight="1" spans="1:19">
      <c r="A51" s="152" t="s">
        <v>116</v>
      </c>
      <c r="B51" s="163"/>
      <c r="C51" s="43"/>
      <c r="D51" s="43"/>
      <c r="E51" s="43"/>
      <c r="F51" s="113">
        <v>24</v>
      </c>
      <c r="G51" s="60" t="s">
        <v>25</v>
      </c>
      <c r="H51" s="60" t="s">
        <v>111</v>
      </c>
      <c r="I51" s="60">
        <v>30</v>
      </c>
      <c r="J51" s="60" t="s">
        <v>112</v>
      </c>
      <c r="K51" s="60" t="s">
        <v>28</v>
      </c>
      <c r="L51" s="199">
        <v>4811293006688</v>
      </c>
      <c r="M51" s="200"/>
      <c r="N51" s="200">
        <v>1.81</v>
      </c>
      <c r="O51" s="200"/>
      <c r="P51" s="200">
        <v>1.87</v>
      </c>
      <c r="Q51" s="200"/>
      <c r="R51" s="200">
        <v>1.89</v>
      </c>
      <c r="S51" s="259">
        <v>10</v>
      </c>
    </row>
    <row r="52" s="5" customFormat="1" ht="22.5" customHeight="1" spans="1:19">
      <c r="A52" s="156" t="s">
        <v>117</v>
      </c>
      <c r="B52" s="157"/>
      <c r="C52" s="99"/>
      <c r="D52" s="99"/>
      <c r="E52" s="99"/>
      <c r="F52" s="164">
        <v>26</v>
      </c>
      <c r="G52" s="165" t="s">
        <v>25</v>
      </c>
      <c r="H52" s="165" t="s">
        <v>111</v>
      </c>
      <c r="I52" s="165">
        <v>30</v>
      </c>
      <c r="J52" s="165" t="s">
        <v>112</v>
      </c>
      <c r="K52" s="165" t="s">
        <v>63</v>
      </c>
      <c r="L52" s="240">
        <v>4811293010043</v>
      </c>
      <c r="M52" s="241">
        <v>1.41</v>
      </c>
      <c r="N52" s="241">
        <v>2.33</v>
      </c>
      <c r="O52" s="241"/>
      <c r="P52" s="241">
        <v>2.41</v>
      </c>
      <c r="Q52" s="241"/>
      <c r="R52" s="241">
        <v>2.43</v>
      </c>
      <c r="S52" s="276">
        <v>10</v>
      </c>
    </row>
    <row r="53" s="11" customFormat="1" ht="15.75" customHeight="1" spans="1:19">
      <c r="A53" s="166" t="s">
        <v>118</v>
      </c>
      <c r="B53" s="167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277"/>
    </row>
    <row r="54" s="12" customFormat="1" ht="26.25" customHeight="1" spans="1:20">
      <c r="A54" s="168">
        <v>27</v>
      </c>
      <c r="B54" s="169"/>
      <c r="C54" s="170" t="s">
        <v>119</v>
      </c>
      <c r="D54" s="171"/>
      <c r="E54" s="172" t="s">
        <v>120</v>
      </c>
      <c r="F54" s="173">
        <v>1</v>
      </c>
      <c r="G54" s="172" t="s">
        <v>121</v>
      </c>
      <c r="H54" s="172" t="s">
        <v>79</v>
      </c>
      <c r="I54" s="172">
        <v>40</v>
      </c>
      <c r="J54" s="172" t="s">
        <v>87</v>
      </c>
      <c r="K54" s="172" t="s">
        <v>122</v>
      </c>
      <c r="L54" s="242">
        <v>4811293007562</v>
      </c>
      <c r="M54" s="243">
        <v>0.75</v>
      </c>
      <c r="N54" s="244">
        <v>1.04</v>
      </c>
      <c r="O54" s="244"/>
      <c r="P54" s="244">
        <v>1.07</v>
      </c>
      <c r="Q54" s="244"/>
      <c r="R54" s="244">
        <v>1.08</v>
      </c>
      <c r="S54" s="278">
        <v>10</v>
      </c>
      <c r="T54" s="279"/>
    </row>
    <row r="55" s="13" customFormat="1" ht="26.25" customHeight="1" spans="1:20">
      <c r="A55" s="174">
        <v>28</v>
      </c>
      <c r="B55" s="175"/>
      <c r="C55" s="176"/>
      <c r="D55" s="177"/>
      <c r="E55" s="178" t="s">
        <v>120</v>
      </c>
      <c r="F55" s="179">
        <v>5</v>
      </c>
      <c r="G55" s="178" t="s">
        <v>121</v>
      </c>
      <c r="H55" s="178" t="s">
        <v>79</v>
      </c>
      <c r="I55" s="178">
        <v>40</v>
      </c>
      <c r="J55" s="178" t="s">
        <v>87</v>
      </c>
      <c r="K55" s="178" t="s">
        <v>122</v>
      </c>
      <c r="L55" s="245">
        <v>4811293007104</v>
      </c>
      <c r="M55" s="246">
        <v>0.7</v>
      </c>
      <c r="N55" s="247">
        <v>1.08</v>
      </c>
      <c r="O55" s="247"/>
      <c r="P55" s="247">
        <v>1.12</v>
      </c>
      <c r="Q55" s="247"/>
      <c r="R55" s="247">
        <v>1.13</v>
      </c>
      <c r="S55" s="280">
        <v>10</v>
      </c>
      <c r="T55" s="281"/>
    </row>
    <row r="56" s="14" customFormat="1" ht="26.25" customHeight="1" spans="1:20">
      <c r="A56" s="174">
        <v>29</v>
      </c>
      <c r="B56" s="175"/>
      <c r="C56" s="176"/>
      <c r="D56" s="177"/>
      <c r="E56" s="178" t="s">
        <v>120</v>
      </c>
      <c r="F56" s="179">
        <v>1</v>
      </c>
      <c r="G56" s="178" t="s">
        <v>123</v>
      </c>
      <c r="H56" s="178" t="s">
        <v>64</v>
      </c>
      <c r="I56" s="178">
        <v>20</v>
      </c>
      <c r="J56" s="178" t="s">
        <v>87</v>
      </c>
      <c r="K56" s="178" t="s">
        <v>124</v>
      </c>
      <c r="L56" s="245">
        <v>4811293007975</v>
      </c>
      <c r="M56" s="246"/>
      <c r="N56" s="247">
        <v>2.48</v>
      </c>
      <c r="O56" s="247"/>
      <c r="P56" s="247">
        <v>2.57</v>
      </c>
      <c r="Q56" s="247"/>
      <c r="R56" s="247">
        <v>2.58</v>
      </c>
      <c r="S56" s="280">
        <v>10</v>
      </c>
      <c r="T56" s="282"/>
    </row>
    <row r="57" s="14" customFormat="1" ht="26.25" customHeight="1" spans="1:20">
      <c r="A57" s="174">
        <v>30</v>
      </c>
      <c r="B57" s="175"/>
      <c r="C57" s="176"/>
      <c r="D57" s="177"/>
      <c r="E57" s="178" t="s">
        <v>120</v>
      </c>
      <c r="F57" s="179">
        <v>1</v>
      </c>
      <c r="G57" s="178" t="s">
        <v>123</v>
      </c>
      <c r="H57" s="178" t="s">
        <v>125</v>
      </c>
      <c r="I57" s="178">
        <v>10</v>
      </c>
      <c r="J57" s="178" t="s">
        <v>87</v>
      </c>
      <c r="K57" s="178" t="s">
        <v>124</v>
      </c>
      <c r="L57" s="245">
        <v>4811293007982</v>
      </c>
      <c r="M57" s="246"/>
      <c r="N57" s="247">
        <v>4.89</v>
      </c>
      <c r="O57" s="247"/>
      <c r="P57" s="247">
        <v>5.06</v>
      </c>
      <c r="Q57" s="247"/>
      <c r="R57" s="247">
        <v>5.1</v>
      </c>
      <c r="S57" s="280">
        <v>10</v>
      </c>
      <c r="T57" s="282"/>
    </row>
    <row r="58" s="14" customFormat="1" ht="26.25" customHeight="1" spans="1:20">
      <c r="A58" s="174">
        <v>31</v>
      </c>
      <c r="B58" s="175"/>
      <c r="C58" s="176"/>
      <c r="D58" s="177"/>
      <c r="E58" s="178" t="s">
        <v>120</v>
      </c>
      <c r="F58" s="179">
        <v>5</v>
      </c>
      <c r="G58" s="178" t="s">
        <v>123</v>
      </c>
      <c r="H58" s="178" t="s">
        <v>64</v>
      </c>
      <c r="I58" s="178">
        <v>20</v>
      </c>
      <c r="J58" s="178" t="s">
        <v>87</v>
      </c>
      <c r="K58" s="178" t="s">
        <v>124</v>
      </c>
      <c r="L58" s="245">
        <v>4811293003137</v>
      </c>
      <c r="M58" s="246"/>
      <c r="N58" s="247">
        <v>2.62</v>
      </c>
      <c r="O58" s="247"/>
      <c r="P58" s="247">
        <v>2.71</v>
      </c>
      <c r="Q58" s="247"/>
      <c r="R58" s="247">
        <v>2.74</v>
      </c>
      <c r="S58" s="280">
        <v>10</v>
      </c>
      <c r="T58" s="282"/>
    </row>
    <row r="59" s="14" customFormat="1" ht="26.25" customHeight="1" spans="1:20">
      <c r="A59" s="174">
        <v>32</v>
      </c>
      <c r="B59" s="180"/>
      <c r="C59" s="181"/>
      <c r="D59" s="182"/>
      <c r="E59" s="183" t="s">
        <v>120</v>
      </c>
      <c r="F59" s="184">
        <v>5</v>
      </c>
      <c r="G59" s="183" t="s">
        <v>126</v>
      </c>
      <c r="H59" s="183" t="s">
        <v>125</v>
      </c>
      <c r="I59" s="183">
        <v>10</v>
      </c>
      <c r="J59" s="183" t="s">
        <v>87</v>
      </c>
      <c r="K59" s="183" t="s">
        <v>124</v>
      </c>
      <c r="L59" s="248">
        <v>4811293003144</v>
      </c>
      <c r="M59" s="249"/>
      <c r="N59" s="250">
        <v>5.13</v>
      </c>
      <c r="O59" s="250"/>
      <c r="P59" s="250">
        <v>5.31</v>
      </c>
      <c r="Q59" s="250"/>
      <c r="R59" s="250">
        <v>5.36</v>
      </c>
      <c r="S59" s="283">
        <v>10</v>
      </c>
      <c r="T59" s="282"/>
    </row>
    <row r="60" s="15" customFormat="1" ht="26.25" customHeight="1" spans="1:19">
      <c r="A60" s="185">
        <v>33</v>
      </c>
      <c r="B60" s="91"/>
      <c r="C60" s="91" t="s">
        <v>127</v>
      </c>
      <c r="D60" s="91"/>
      <c r="E60" s="91" t="s">
        <v>120</v>
      </c>
      <c r="F60" s="92">
        <v>1</v>
      </c>
      <c r="G60" s="91" t="s">
        <v>128</v>
      </c>
      <c r="H60" s="91" t="s">
        <v>76</v>
      </c>
      <c r="I60" s="91">
        <v>12</v>
      </c>
      <c r="J60" s="91" t="s">
        <v>129</v>
      </c>
      <c r="K60" s="91" t="s">
        <v>63</v>
      </c>
      <c r="L60" s="251">
        <v>4811293007029</v>
      </c>
      <c r="M60" s="252">
        <v>1.98</v>
      </c>
      <c r="N60" s="213">
        <v>2.66</v>
      </c>
      <c r="O60" s="213"/>
      <c r="P60" s="213">
        <v>2.75</v>
      </c>
      <c r="Q60" s="213"/>
      <c r="R60" s="213">
        <v>2.78</v>
      </c>
      <c r="S60" s="264">
        <v>10</v>
      </c>
    </row>
    <row r="61" s="15" customFormat="1" ht="26.25" customHeight="1" spans="1:19">
      <c r="A61" s="144">
        <v>34</v>
      </c>
      <c r="B61" s="94"/>
      <c r="C61" s="94"/>
      <c r="D61" s="94"/>
      <c r="E61" s="94" t="s">
        <v>120</v>
      </c>
      <c r="F61" s="95">
        <v>5</v>
      </c>
      <c r="G61" s="94"/>
      <c r="H61" s="94" t="s">
        <v>76</v>
      </c>
      <c r="I61" s="94">
        <v>12</v>
      </c>
      <c r="J61" s="94" t="s">
        <v>129</v>
      </c>
      <c r="K61" s="94" t="s">
        <v>63</v>
      </c>
      <c r="L61" s="218">
        <v>4811293007043</v>
      </c>
      <c r="M61" s="219">
        <v>2.23</v>
      </c>
      <c r="N61" s="200">
        <v>2.87</v>
      </c>
      <c r="O61" s="200"/>
      <c r="P61" s="200">
        <v>2.97</v>
      </c>
      <c r="Q61" s="200"/>
      <c r="R61" s="200">
        <v>3</v>
      </c>
      <c r="S61" s="265">
        <v>10</v>
      </c>
    </row>
    <row r="62" s="16" customFormat="1" ht="26.25" hidden="1" customHeight="1" spans="1:19">
      <c r="A62" s="144">
        <v>36</v>
      </c>
      <c r="B62" s="94"/>
      <c r="C62" s="94"/>
      <c r="D62" s="94"/>
      <c r="E62" s="94" t="s">
        <v>120</v>
      </c>
      <c r="F62" s="95">
        <v>5</v>
      </c>
      <c r="G62" s="94"/>
      <c r="H62" s="94" t="s">
        <v>79</v>
      </c>
      <c r="I62" s="94">
        <v>15</v>
      </c>
      <c r="J62" s="94" t="s">
        <v>129</v>
      </c>
      <c r="K62" s="94" t="s">
        <v>63</v>
      </c>
      <c r="L62" s="218">
        <v>4811293007418</v>
      </c>
      <c r="M62" s="219"/>
      <c r="N62" s="200">
        <v>1.35</v>
      </c>
      <c r="O62" s="200"/>
      <c r="P62" s="200">
        <v>1.4</v>
      </c>
      <c r="Q62" s="200"/>
      <c r="R62" s="200">
        <v>1.41</v>
      </c>
      <c r="S62" s="265">
        <v>10</v>
      </c>
    </row>
    <row r="63" s="15" customFormat="1" ht="26.25" customHeight="1" spans="1:19">
      <c r="A63" s="144">
        <v>35</v>
      </c>
      <c r="B63" s="94"/>
      <c r="C63" s="94"/>
      <c r="D63" s="94"/>
      <c r="E63" s="94" t="s">
        <v>120</v>
      </c>
      <c r="F63" s="95">
        <v>9</v>
      </c>
      <c r="G63" s="94"/>
      <c r="H63" s="94" t="s">
        <v>76</v>
      </c>
      <c r="I63" s="94">
        <v>12</v>
      </c>
      <c r="J63" s="94" t="s">
        <v>129</v>
      </c>
      <c r="K63" s="94" t="s">
        <v>63</v>
      </c>
      <c r="L63" s="218">
        <v>4811293007067</v>
      </c>
      <c r="M63" s="219">
        <v>2.43</v>
      </c>
      <c r="N63" s="200">
        <v>3</v>
      </c>
      <c r="O63" s="200"/>
      <c r="P63" s="200">
        <v>3.11</v>
      </c>
      <c r="Q63" s="200"/>
      <c r="R63" s="200">
        <v>3.14</v>
      </c>
      <c r="S63" s="265">
        <v>10</v>
      </c>
    </row>
    <row r="64" s="15" customFormat="1" ht="26.25" customHeight="1" spans="1:19">
      <c r="A64" s="144">
        <v>36</v>
      </c>
      <c r="B64" s="94"/>
      <c r="C64" s="186" t="s">
        <v>130</v>
      </c>
      <c r="D64" s="187"/>
      <c r="E64" s="94" t="s">
        <v>120</v>
      </c>
      <c r="F64" s="95">
        <v>5</v>
      </c>
      <c r="G64" s="43" t="s">
        <v>131</v>
      </c>
      <c r="H64" s="94" t="s">
        <v>111</v>
      </c>
      <c r="I64" s="94">
        <v>12</v>
      </c>
      <c r="J64" s="94" t="s">
        <v>93</v>
      </c>
      <c r="K64" s="94" t="s">
        <v>73</v>
      </c>
      <c r="L64" s="218">
        <v>4811293007777</v>
      </c>
      <c r="M64" s="219"/>
      <c r="N64" s="200">
        <v>2.55</v>
      </c>
      <c r="O64" s="200"/>
      <c r="P64" s="200">
        <v>2.64</v>
      </c>
      <c r="Q64" s="200"/>
      <c r="R64" s="200">
        <v>2.66</v>
      </c>
      <c r="S64" s="265">
        <v>10</v>
      </c>
    </row>
    <row r="65" s="17" customFormat="1" ht="26.25" customHeight="1" spans="1:19">
      <c r="A65" s="148">
        <v>37</v>
      </c>
      <c r="B65" s="43"/>
      <c r="C65" s="284"/>
      <c r="D65" s="285"/>
      <c r="E65" s="43" t="s">
        <v>120</v>
      </c>
      <c r="F65" s="286">
        <v>5</v>
      </c>
      <c r="G65" s="287"/>
      <c r="H65" s="43" t="s">
        <v>79</v>
      </c>
      <c r="I65" s="43">
        <v>16</v>
      </c>
      <c r="J65" s="43" t="s">
        <v>93</v>
      </c>
      <c r="K65" s="43" t="s">
        <v>63</v>
      </c>
      <c r="L65" s="350">
        <v>4811293007388</v>
      </c>
      <c r="M65" s="351">
        <v>1</v>
      </c>
      <c r="N65" s="207">
        <v>1.46</v>
      </c>
      <c r="O65" s="207"/>
      <c r="P65" s="207">
        <v>1.51</v>
      </c>
      <c r="Q65" s="207"/>
      <c r="R65" s="207">
        <v>1.53</v>
      </c>
      <c r="S65" s="377">
        <v>10</v>
      </c>
    </row>
    <row r="66" s="18" customFormat="1" ht="26.25" customHeight="1" spans="1:19">
      <c r="A66" s="143">
        <v>38</v>
      </c>
      <c r="B66" s="38"/>
      <c r="C66" s="288" t="s">
        <v>132</v>
      </c>
      <c r="D66" s="289" t="s">
        <v>133</v>
      </c>
      <c r="E66" s="289"/>
      <c r="F66" s="290">
        <v>4.5</v>
      </c>
      <c r="G66" s="53" t="s">
        <v>134</v>
      </c>
      <c r="H66" s="107" t="s">
        <v>135</v>
      </c>
      <c r="I66" s="53">
        <v>30</v>
      </c>
      <c r="J66" s="53" t="s">
        <v>87</v>
      </c>
      <c r="K66" s="53" t="s">
        <v>63</v>
      </c>
      <c r="L66" s="352">
        <v>4811293009238</v>
      </c>
      <c r="M66" s="353"/>
      <c r="N66" s="227">
        <v>1.68</v>
      </c>
      <c r="O66" s="227"/>
      <c r="P66" s="227">
        <v>1.74</v>
      </c>
      <c r="Q66" s="227"/>
      <c r="R66" s="227">
        <v>1.76</v>
      </c>
      <c r="S66" s="258">
        <v>10</v>
      </c>
    </row>
    <row r="67" ht="26.25" customHeight="1" spans="1:19">
      <c r="A67" s="144">
        <v>39</v>
      </c>
      <c r="B67" s="94"/>
      <c r="C67" s="291"/>
      <c r="D67" s="60" t="s">
        <v>133</v>
      </c>
      <c r="E67" s="60"/>
      <c r="F67" s="113">
        <v>4.5</v>
      </c>
      <c r="G67" s="60" t="s">
        <v>134</v>
      </c>
      <c r="H67" s="131" t="s">
        <v>111</v>
      </c>
      <c r="I67" s="60">
        <v>15</v>
      </c>
      <c r="J67" s="60" t="s">
        <v>87</v>
      </c>
      <c r="K67" s="60" t="s">
        <v>63</v>
      </c>
      <c r="L67" s="354">
        <v>4811293009214</v>
      </c>
      <c r="M67" s="355"/>
      <c r="N67" s="200">
        <v>2.47</v>
      </c>
      <c r="O67" s="200"/>
      <c r="P67" s="200">
        <v>2.56</v>
      </c>
      <c r="Q67" s="200"/>
      <c r="R67" s="200">
        <v>2.58</v>
      </c>
      <c r="S67" s="259">
        <v>10</v>
      </c>
    </row>
    <row r="68" ht="26.25" hidden="1" customHeight="1" spans="1:19">
      <c r="A68" s="144">
        <v>42</v>
      </c>
      <c r="B68" s="94"/>
      <c r="C68" s="291"/>
      <c r="D68" s="292" t="s">
        <v>136</v>
      </c>
      <c r="E68" s="292"/>
      <c r="F68" s="113">
        <v>4.5</v>
      </c>
      <c r="G68" s="60" t="s">
        <v>134</v>
      </c>
      <c r="H68" s="131" t="s">
        <v>135</v>
      </c>
      <c r="I68" s="60">
        <v>30</v>
      </c>
      <c r="J68" s="60" t="s">
        <v>87</v>
      </c>
      <c r="K68" s="60" t="s">
        <v>63</v>
      </c>
      <c r="L68" s="354">
        <v>4811293009221</v>
      </c>
      <c r="M68" s="355"/>
      <c r="N68" s="200">
        <v>1.69</v>
      </c>
      <c r="O68" s="200"/>
      <c r="P68" s="200">
        <v>1.75</v>
      </c>
      <c r="Q68" s="200"/>
      <c r="R68" s="200">
        <v>1.77</v>
      </c>
      <c r="S68" s="259">
        <v>10</v>
      </c>
    </row>
    <row r="69" ht="26.25" hidden="1" customHeight="1" spans="1:19">
      <c r="A69" s="144">
        <v>39</v>
      </c>
      <c r="B69" s="94"/>
      <c r="C69" s="291"/>
      <c r="D69" s="292" t="s">
        <v>136</v>
      </c>
      <c r="E69" s="292"/>
      <c r="F69" s="113">
        <v>4.5</v>
      </c>
      <c r="G69" s="60" t="s">
        <v>134</v>
      </c>
      <c r="H69" s="131" t="s">
        <v>111</v>
      </c>
      <c r="I69" s="60">
        <v>15</v>
      </c>
      <c r="J69" s="60" t="s">
        <v>27</v>
      </c>
      <c r="K69" s="60" t="s">
        <v>58</v>
      </c>
      <c r="L69" s="354">
        <v>4811293009221</v>
      </c>
      <c r="M69" s="355"/>
      <c r="N69" s="200">
        <v>2.5</v>
      </c>
      <c r="O69" s="200"/>
      <c r="P69" s="200">
        <v>2.59</v>
      </c>
      <c r="Q69" s="200"/>
      <c r="R69" s="200">
        <v>2.61</v>
      </c>
      <c r="S69" s="259">
        <v>10</v>
      </c>
    </row>
    <row r="70" ht="26.25" customHeight="1" spans="1:19">
      <c r="A70" s="144">
        <v>40</v>
      </c>
      <c r="B70" s="94"/>
      <c r="C70" s="291"/>
      <c r="D70" s="293" t="s">
        <v>137</v>
      </c>
      <c r="E70" s="294"/>
      <c r="F70" s="113">
        <v>4.5</v>
      </c>
      <c r="G70" s="60" t="s">
        <v>134</v>
      </c>
      <c r="H70" s="131" t="s">
        <v>135</v>
      </c>
      <c r="I70" s="60">
        <v>30</v>
      </c>
      <c r="J70" s="60" t="s">
        <v>87</v>
      </c>
      <c r="K70" s="60" t="s">
        <v>138</v>
      </c>
      <c r="L70" s="354">
        <v>4811293011453</v>
      </c>
      <c r="M70" s="355"/>
      <c r="N70" s="200">
        <v>1.84</v>
      </c>
      <c r="O70" s="200"/>
      <c r="P70" s="200">
        <v>1.9</v>
      </c>
      <c r="Q70" s="200"/>
      <c r="R70" s="200">
        <v>1.92</v>
      </c>
      <c r="S70" s="259">
        <v>10</v>
      </c>
    </row>
    <row r="71" ht="26.25" customHeight="1" spans="1:19">
      <c r="A71" s="144">
        <v>41</v>
      </c>
      <c r="B71" s="94"/>
      <c r="C71" s="291"/>
      <c r="D71" s="293" t="s">
        <v>137</v>
      </c>
      <c r="E71" s="294"/>
      <c r="F71" s="113">
        <v>4.5</v>
      </c>
      <c r="G71" s="60" t="s">
        <v>134</v>
      </c>
      <c r="H71" s="131" t="s">
        <v>111</v>
      </c>
      <c r="I71" s="60">
        <v>15</v>
      </c>
      <c r="J71" s="60" t="s">
        <v>87</v>
      </c>
      <c r="K71" s="60" t="s">
        <v>139</v>
      </c>
      <c r="L71" s="354">
        <v>4811293011446</v>
      </c>
      <c r="M71" s="355"/>
      <c r="N71" s="200">
        <v>2.62</v>
      </c>
      <c r="O71" s="200"/>
      <c r="P71" s="200">
        <v>2.71</v>
      </c>
      <c r="Q71" s="200"/>
      <c r="R71" s="200">
        <v>2.74</v>
      </c>
      <c r="S71" s="259">
        <v>10</v>
      </c>
    </row>
    <row r="72" ht="26.25" customHeight="1" spans="1:19">
      <c r="A72" s="144">
        <v>42</v>
      </c>
      <c r="B72" s="94"/>
      <c r="C72" s="291"/>
      <c r="D72" s="60" t="s">
        <v>140</v>
      </c>
      <c r="E72" s="60"/>
      <c r="F72" s="113">
        <v>4.5</v>
      </c>
      <c r="G72" s="60" t="s">
        <v>134</v>
      </c>
      <c r="H72" s="131" t="s">
        <v>135</v>
      </c>
      <c r="I72" s="60">
        <v>30</v>
      </c>
      <c r="J72" s="60" t="s">
        <v>87</v>
      </c>
      <c r="K72" s="60" t="s">
        <v>28</v>
      </c>
      <c r="L72" s="354">
        <v>4811293010746</v>
      </c>
      <c r="M72" s="355"/>
      <c r="N72" s="200">
        <v>1.84</v>
      </c>
      <c r="O72" s="200"/>
      <c r="P72" s="200">
        <v>1.9</v>
      </c>
      <c r="Q72" s="200"/>
      <c r="R72" s="200">
        <v>1.92</v>
      </c>
      <c r="S72" s="259">
        <v>10</v>
      </c>
    </row>
    <row r="73" ht="26.25" customHeight="1" spans="1:19">
      <c r="A73" s="295">
        <v>43</v>
      </c>
      <c r="B73" s="99"/>
      <c r="C73" s="296"/>
      <c r="D73" s="67" t="s">
        <v>140</v>
      </c>
      <c r="E73" s="67"/>
      <c r="F73" s="142">
        <v>4.5</v>
      </c>
      <c r="G73" s="67" t="s">
        <v>134</v>
      </c>
      <c r="H73" s="157" t="s">
        <v>111</v>
      </c>
      <c r="I73" s="67">
        <v>15</v>
      </c>
      <c r="J73" s="67" t="s">
        <v>87</v>
      </c>
      <c r="K73" s="67" t="s">
        <v>28</v>
      </c>
      <c r="L73" s="356">
        <v>4811293010739</v>
      </c>
      <c r="M73" s="357"/>
      <c r="N73" s="202">
        <v>2.62</v>
      </c>
      <c r="O73" s="202"/>
      <c r="P73" s="202">
        <v>2.71</v>
      </c>
      <c r="Q73" s="202"/>
      <c r="R73" s="202">
        <v>2.74</v>
      </c>
      <c r="S73" s="260">
        <v>10</v>
      </c>
    </row>
    <row r="74" s="19" customFormat="1" ht="25.9" customHeight="1" spans="1:19">
      <c r="A74" s="297">
        <v>44</v>
      </c>
      <c r="B74" s="165"/>
      <c r="C74" s="165" t="s">
        <v>141</v>
      </c>
      <c r="D74" s="165"/>
      <c r="E74" s="165"/>
      <c r="F74" s="164">
        <v>10</v>
      </c>
      <c r="G74" s="165" t="s">
        <v>142</v>
      </c>
      <c r="H74" s="165" t="s">
        <v>143</v>
      </c>
      <c r="I74" s="165">
        <v>20</v>
      </c>
      <c r="J74" s="165" t="s">
        <v>144</v>
      </c>
      <c r="K74" s="165" t="s">
        <v>63</v>
      </c>
      <c r="L74" s="240">
        <v>4811293009245</v>
      </c>
      <c r="M74" s="241">
        <v>0.49</v>
      </c>
      <c r="N74" s="241">
        <v>0.66</v>
      </c>
      <c r="O74" s="241"/>
      <c r="P74" s="241">
        <v>0.68</v>
      </c>
      <c r="Q74" s="241"/>
      <c r="R74" s="241">
        <v>0.69</v>
      </c>
      <c r="S74" s="276">
        <v>10</v>
      </c>
    </row>
    <row r="75" ht="17.25" customHeight="1" spans="1:19">
      <c r="A75" s="166" t="s">
        <v>145</v>
      </c>
      <c r="B75" s="167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277"/>
    </row>
    <row r="76" s="20" customFormat="1" ht="27.75" customHeight="1" spans="1:19">
      <c r="A76" s="143">
        <v>45</v>
      </c>
      <c r="B76" s="38"/>
      <c r="C76" s="38" t="s">
        <v>146</v>
      </c>
      <c r="D76" s="38" t="s">
        <v>147</v>
      </c>
      <c r="E76" s="38"/>
      <c r="F76" s="138">
        <v>6</v>
      </c>
      <c r="G76" s="38" t="s">
        <v>78</v>
      </c>
      <c r="H76" s="38" t="s">
        <v>148</v>
      </c>
      <c r="I76" s="38">
        <v>12</v>
      </c>
      <c r="J76" s="38" t="s">
        <v>51</v>
      </c>
      <c r="K76" s="38" t="s">
        <v>63</v>
      </c>
      <c r="L76" s="231">
        <v>4811293007838</v>
      </c>
      <c r="M76" s="232">
        <v>0.33</v>
      </c>
      <c r="N76" s="235">
        <v>0.9</v>
      </c>
      <c r="O76" s="235"/>
      <c r="P76" s="235">
        <v>0.93</v>
      </c>
      <c r="Q76" s="235"/>
      <c r="R76" s="235">
        <v>0.94</v>
      </c>
      <c r="S76" s="271">
        <v>10</v>
      </c>
    </row>
    <row r="77" s="3" customFormat="1" ht="27.75" customHeight="1" spans="1:19">
      <c r="A77" s="148">
        <v>46</v>
      </c>
      <c r="B77" s="43"/>
      <c r="C77" s="43"/>
      <c r="D77" s="43" t="s">
        <v>75</v>
      </c>
      <c r="E77" s="43"/>
      <c r="F77" s="286">
        <v>6</v>
      </c>
      <c r="G77" s="43" t="s">
        <v>78</v>
      </c>
      <c r="H77" s="43" t="s">
        <v>148</v>
      </c>
      <c r="I77" s="43">
        <v>12</v>
      </c>
      <c r="J77" s="43" t="s">
        <v>51</v>
      </c>
      <c r="K77" s="43" t="s">
        <v>63</v>
      </c>
      <c r="L77" s="358">
        <v>4811293007845</v>
      </c>
      <c r="M77" s="359">
        <v>0.33</v>
      </c>
      <c r="N77" s="207">
        <v>0.9</v>
      </c>
      <c r="O77" s="207"/>
      <c r="P77" s="207">
        <v>0.93</v>
      </c>
      <c r="Q77" s="207"/>
      <c r="R77" s="207">
        <v>0.94</v>
      </c>
      <c r="S77" s="377">
        <v>10</v>
      </c>
    </row>
    <row r="78" ht="27.75" customHeight="1" spans="1:19">
      <c r="A78" s="143">
        <v>47</v>
      </c>
      <c r="B78" s="38"/>
      <c r="C78" s="36" t="s">
        <v>149</v>
      </c>
      <c r="D78" s="36" t="s">
        <v>150</v>
      </c>
      <c r="E78" s="36"/>
      <c r="F78" s="37">
        <v>1.5</v>
      </c>
      <c r="G78" s="36" t="s">
        <v>78</v>
      </c>
      <c r="H78" s="38" t="s">
        <v>151</v>
      </c>
      <c r="I78" s="38">
        <v>20</v>
      </c>
      <c r="J78" s="38" t="s">
        <v>152</v>
      </c>
      <c r="K78" s="38" t="s">
        <v>63</v>
      </c>
      <c r="L78" s="231">
        <v>4811293007753</v>
      </c>
      <c r="M78" s="232">
        <v>0.3</v>
      </c>
      <c r="N78" s="227">
        <v>0.58</v>
      </c>
      <c r="O78" s="227"/>
      <c r="P78" s="227">
        <v>0.6</v>
      </c>
      <c r="Q78" s="227"/>
      <c r="R78" s="227">
        <v>0.61</v>
      </c>
      <c r="S78" s="378">
        <v>10</v>
      </c>
    </row>
    <row r="79" ht="27.75" customHeight="1" spans="1:19">
      <c r="A79" s="295">
        <v>48</v>
      </c>
      <c r="B79" s="99"/>
      <c r="C79" s="298"/>
      <c r="D79" s="298" t="s">
        <v>153</v>
      </c>
      <c r="E79" s="298"/>
      <c r="F79" s="299">
        <v>1.5</v>
      </c>
      <c r="G79" s="298" t="s">
        <v>78</v>
      </c>
      <c r="H79" s="99" t="s">
        <v>151</v>
      </c>
      <c r="I79" s="99">
        <v>20</v>
      </c>
      <c r="J79" s="99" t="s">
        <v>152</v>
      </c>
      <c r="K79" s="99" t="s">
        <v>63</v>
      </c>
      <c r="L79" s="216">
        <v>4811293007746</v>
      </c>
      <c r="M79" s="217">
        <v>0.3</v>
      </c>
      <c r="N79" s="202">
        <v>0.58</v>
      </c>
      <c r="O79" s="202"/>
      <c r="P79" s="202">
        <v>0.6</v>
      </c>
      <c r="Q79" s="202"/>
      <c r="R79" s="202">
        <v>0.61</v>
      </c>
      <c r="S79" s="379">
        <v>10</v>
      </c>
    </row>
    <row r="80" ht="27.75" customHeight="1" spans="1:19">
      <c r="A80" s="185">
        <v>49</v>
      </c>
      <c r="B80" s="287"/>
      <c r="C80" s="300" t="s">
        <v>149</v>
      </c>
      <c r="D80" s="301" t="s">
        <v>154</v>
      </c>
      <c r="E80" s="301"/>
      <c r="F80" s="302">
        <v>1.5</v>
      </c>
      <c r="G80" s="301" t="s">
        <v>78</v>
      </c>
      <c r="H80" s="301" t="s">
        <v>155</v>
      </c>
      <c r="I80" s="301">
        <v>12</v>
      </c>
      <c r="J80" s="301" t="s">
        <v>152</v>
      </c>
      <c r="K80" s="301" t="s">
        <v>63</v>
      </c>
      <c r="L80" s="360">
        <v>4811293010111</v>
      </c>
      <c r="M80" s="213">
        <v>0.3</v>
      </c>
      <c r="N80" s="213">
        <v>1.26</v>
      </c>
      <c r="O80" s="213"/>
      <c r="P80" s="213">
        <v>1.3</v>
      </c>
      <c r="Q80" s="213"/>
      <c r="R80" s="213">
        <v>1.32</v>
      </c>
      <c r="S80" s="380">
        <v>10</v>
      </c>
    </row>
    <row r="81" ht="27.75" customHeight="1" spans="1:19">
      <c r="A81" s="303">
        <v>50</v>
      </c>
      <c r="B81" s="287"/>
      <c r="C81" s="304"/>
      <c r="D81" s="301" t="s">
        <v>156</v>
      </c>
      <c r="E81" s="301"/>
      <c r="F81" s="302">
        <v>1.5</v>
      </c>
      <c r="G81" s="301" t="s">
        <v>78</v>
      </c>
      <c r="H81" s="301" t="s">
        <v>155</v>
      </c>
      <c r="I81" s="301">
        <v>12</v>
      </c>
      <c r="J81" s="301" t="s">
        <v>152</v>
      </c>
      <c r="K81" s="301" t="s">
        <v>28</v>
      </c>
      <c r="L81" s="361">
        <v>4811293011286</v>
      </c>
      <c r="M81" s="362"/>
      <c r="N81" s="213">
        <v>1.26</v>
      </c>
      <c r="O81" s="362"/>
      <c r="P81" s="213">
        <v>1.3</v>
      </c>
      <c r="Q81" s="362"/>
      <c r="R81" s="213">
        <v>1.32</v>
      </c>
      <c r="S81" s="380">
        <v>10</v>
      </c>
    </row>
    <row r="82" ht="27.75" customHeight="1" spans="1:19">
      <c r="A82" s="43">
        <v>51</v>
      </c>
      <c r="B82" s="287"/>
      <c r="C82" s="41"/>
      <c r="D82" s="81" t="s">
        <v>157</v>
      </c>
      <c r="E82" s="81"/>
      <c r="F82" s="80">
        <v>1.5</v>
      </c>
      <c r="G82" s="81" t="s">
        <v>78</v>
      </c>
      <c r="H82" s="81" t="s">
        <v>155</v>
      </c>
      <c r="I82" s="81">
        <v>12</v>
      </c>
      <c r="J82" s="81" t="s">
        <v>152</v>
      </c>
      <c r="K82" s="81" t="s">
        <v>63</v>
      </c>
      <c r="L82" s="206">
        <v>4811293010128</v>
      </c>
      <c r="M82" s="207">
        <v>0.3</v>
      </c>
      <c r="N82" s="207">
        <v>1.26</v>
      </c>
      <c r="O82" s="207"/>
      <c r="P82" s="207">
        <v>1.3</v>
      </c>
      <c r="Q82" s="207"/>
      <c r="R82" s="207">
        <v>1.32</v>
      </c>
      <c r="S82" s="381">
        <v>10</v>
      </c>
    </row>
    <row r="83" ht="27.75" customHeight="1" spans="1:19">
      <c r="A83" s="143">
        <v>52</v>
      </c>
      <c r="B83" s="38"/>
      <c r="C83" s="35" t="s">
        <v>158</v>
      </c>
      <c r="D83" s="305" t="s">
        <v>159</v>
      </c>
      <c r="E83" s="306"/>
      <c r="F83" s="290">
        <v>4</v>
      </c>
      <c r="G83" s="53" t="s">
        <v>142</v>
      </c>
      <c r="H83" s="53" t="s">
        <v>79</v>
      </c>
      <c r="I83" s="53">
        <v>12</v>
      </c>
      <c r="J83" s="53" t="s">
        <v>35</v>
      </c>
      <c r="K83" s="53" t="s">
        <v>73</v>
      </c>
      <c r="L83" s="198">
        <v>4811293010708</v>
      </c>
      <c r="M83" s="227"/>
      <c r="N83" s="227">
        <v>1.1</v>
      </c>
      <c r="O83" s="227"/>
      <c r="P83" s="227">
        <v>1.14</v>
      </c>
      <c r="Q83" s="227"/>
      <c r="R83" s="227">
        <v>1.15</v>
      </c>
      <c r="S83" s="258">
        <v>10</v>
      </c>
    </row>
    <row r="84" ht="27.75" customHeight="1" spans="1:19">
      <c r="A84" s="144">
        <v>53</v>
      </c>
      <c r="B84" s="94"/>
      <c r="C84" s="304"/>
      <c r="D84" s="293" t="s">
        <v>160</v>
      </c>
      <c r="E84" s="294"/>
      <c r="F84" s="113">
        <v>3.4</v>
      </c>
      <c r="G84" s="60" t="s">
        <v>142</v>
      </c>
      <c r="H84" s="60" t="s">
        <v>79</v>
      </c>
      <c r="I84" s="60">
        <v>12</v>
      </c>
      <c r="J84" s="60" t="s">
        <v>35</v>
      </c>
      <c r="K84" s="60" t="s">
        <v>73</v>
      </c>
      <c r="L84" s="199">
        <v>4811293010715</v>
      </c>
      <c r="M84" s="200"/>
      <c r="N84" s="200">
        <v>1.29</v>
      </c>
      <c r="O84" s="200"/>
      <c r="P84" s="200">
        <v>1.34</v>
      </c>
      <c r="Q84" s="200"/>
      <c r="R84" s="200">
        <v>1.35</v>
      </c>
      <c r="S84" s="259">
        <v>10</v>
      </c>
    </row>
    <row r="85" ht="27.75" customHeight="1" spans="1:19">
      <c r="A85" s="148">
        <v>54</v>
      </c>
      <c r="B85" s="43"/>
      <c r="C85" s="304"/>
      <c r="D85" s="307" t="s">
        <v>161</v>
      </c>
      <c r="E85" s="76"/>
      <c r="F85" s="80">
        <v>3.4</v>
      </c>
      <c r="G85" s="81" t="s">
        <v>142</v>
      </c>
      <c r="H85" s="81" t="s">
        <v>79</v>
      </c>
      <c r="I85" s="81">
        <v>12</v>
      </c>
      <c r="J85" s="81" t="s">
        <v>35</v>
      </c>
      <c r="K85" s="81" t="s">
        <v>73</v>
      </c>
      <c r="L85" s="206">
        <v>4811293010722</v>
      </c>
      <c r="M85" s="207"/>
      <c r="N85" s="207">
        <v>1.29</v>
      </c>
      <c r="O85" s="207"/>
      <c r="P85" s="207">
        <v>1.34</v>
      </c>
      <c r="Q85" s="207"/>
      <c r="R85" s="207">
        <v>1.35</v>
      </c>
      <c r="S85" s="262">
        <v>10</v>
      </c>
    </row>
    <row r="86" ht="27.75" customHeight="1" spans="1:19">
      <c r="A86" s="144">
        <v>55</v>
      </c>
      <c r="B86" s="94"/>
      <c r="C86" s="304"/>
      <c r="D86" s="293" t="s">
        <v>162</v>
      </c>
      <c r="E86" s="294"/>
      <c r="F86" s="113">
        <v>3.3</v>
      </c>
      <c r="G86" s="81" t="s">
        <v>142</v>
      </c>
      <c r="H86" s="81" t="s">
        <v>79</v>
      </c>
      <c r="I86" s="81">
        <v>12</v>
      </c>
      <c r="J86" s="81" t="s">
        <v>35</v>
      </c>
      <c r="K86" s="81" t="s">
        <v>73</v>
      </c>
      <c r="L86" s="199">
        <v>4811293011293</v>
      </c>
      <c r="M86" s="200"/>
      <c r="N86" s="200">
        <v>1.34</v>
      </c>
      <c r="O86" s="200"/>
      <c r="P86" s="200">
        <v>1.39</v>
      </c>
      <c r="Q86" s="200"/>
      <c r="R86" s="200">
        <v>1.4</v>
      </c>
      <c r="S86" s="262">
        <v>10</v>
      </c>
    </row>
    <row r="87" ht="27.75" customHeight="1" spans="1:19">
      <c r="A87" s="295">
        <v>56</v>
      </c>
      <c r="B87" s="99"/>
      <c r="C87" s="40"/>
      <c r="D87" s="308" t="s">
        <v>163</v>
      </c>
      <c r="E87" s="309"/>
      <c r="F87" s="142">
        <v>3.8</v>
      </c>
      <c r="G87" s="67" t="s">
        <v>142</v>
      </c>
      <c r="H87" s="67" t="s">
        <v>79</v>
      </c>
      <c r="I87" s="67">
        <v>12</v>
      </c>
      <c r="J87" s="67" t="s">
        <v>35</v>
      </c>
      <c r="K87" s="67" t="s">
        <v>73</v>
      </c>
      <c r="L87" s="201">
        <v>4811293011309</v>
      </c>
      <c r="M87" s="202"/>
      <c r="N87" s="202">
        <v>1.17</v>
      </c>
      <c r="O87" s="202"/>
      <c r="P87" s="202">
        <v>1.21</v>
      </c>
      <c r="Q87" s="202"/>
      <c r="R87" s="202">
        <v>1.22</v>
      </c>
      <c r="S87" s="260">
        <v>10</v>
      </c>
    </row>
    <row r="88" s="6" customFormat="1" ht="27.75" customHeight="1" spans="1:19">
      <c r="A88" s="185">
        <v>57</v>
      </c>
      <c r="B88" s="91"/>
      <c r="C88" s="91" t="s">
        <v>164</v>
      </c>
      <c r="D88" s="91" t="s">
        <v>154</v>
      </c>
      <c r="E88" s="91"/>
      <c r="F88" s="92">
        <v>5</v>
      </c>
      <c r="G88" s="91" t="s">
        <v>78</v>
      </c>
      <c r="H88" s="91" t="s">
        <v>165</v>
      </c>
      <c r="I88" s="91">
        <v>12</v>
      </c>
      <c r="J88" s="91" t="s">
        <v>166</v>
      </c>
      <c r="K88" s="91" t="s">
        <v>63</v>
      </c>
      <c r="L88" s="211">
        <v>4811293007173</v>
      </c>
      <c r="M88" s="212">
        <v>0.55</v>
      </c>
      <c r="N88" s="213">
        <v>0.95</v>
      </c>
      <c r="O88" s="213"/>
      <c r="P88" s="213">
        <v>0.98</v>
      </c>
      <c r="Q88" s="213"/>
      <c r="R88" s="213">
        <v>0.99</v>
      </c>
      <c r="S88" s="264">
        <v>10</v>
      </c>
    </row>
    <row r="89" s="6" customFormat="1" ht="27.75" customHeight="1" spans="1:19">
      <c r="A89" s="144">
        <v>58</v>
      </c>
      <c r="B89" s="94"/>
      <c r="C89" s="94"/>
      <c r="D89" s="94" t="s">
        <v>157</v>
      </c>
      <c r="E89" s="94"/>
      <c r="F89" s="95">
        <v>5</v>
      </c>
      <c r="G89" s="94" t="s">
        <v>78</v>
      </c>
      <c r="H89" s="94" t="s">
        <v>165</v>
      </c>
      <c r="I89" s="94">
        <v>12</v>
      </c>
      <c r="J89" s="94" t="s">
        <v>166</v>
      </c>
      <c r="K89" s="94" t="s">
        <v>63</v>
      </c>
      <c r="L89" s="214">
        <v>4811293007180</v>
      </c>
      <c r="M89" s="215">
        <v>0.55</v>
      </c>
      <c r="N89" s="213">
        <v>0.95</v>
      </c>
      <c r="O89" s="200"/>
      <c r="P89" s="213">
        <v>0.98</v>
      </c>
      <c r="Q89" s="200"/>
      <c r="R89" s="213">
        <v>0.99</v>
      </c>
      <c r="S89" s="265">
        <v>10</v>
      </c>
    </row>
    <row r="90" s="6" customFormat="1" ht="27.75" customHeight="1" spans="1:19">
      <c r="A90" s="144">
        <v>59</v>
      </c>
      <c r="B90" s="94"/>
      <c r="C90" s="94"/>
      <c r="D90" s="94" t="s">
        <v>167</v>
      </c>
      <c r="E90" s="94"/>
      <c r="F90" s="95">
        <v>5</v>
      </c>
      <c r="G90" s="94" t="s">
        <v>78</v>
      </c>
      <c r="H90" s="94" t="s">
        <v>165</v>
      </c>
      <c r="I90" s="94">
        <v>12</v>
      </c>
      <c r="J90" s="94" t="s">
        <v>166</v>
      </c>
      <c r="K90" s="94" t="s">
        <v>63</v>
      </c>
      <c r="L90" s="214">
        <v>4811293007197</v>
      </c>
      <c r="M90" s="215">
        <v>0.55</v>
      </c>
      <c r="N90" s="213">
        <v>0.95</v>
      </c>
      <c r="O90" s="200"/>
      <c r="P90" s="213">
        <v>0.98</v>
      </c>
      <c r="Q90" s="200"/>
      <c r="R90" s="213">
        <v>0.99</v>
      </c>
      <c r="S90" s="265">
        <v>10</v>
      </c>
    </row>
    <row r="91" s="6" customFormat="1" ht="27.75" customHeight="1" spans="1:19">
      <c r="A91" s="144">
        <v>60</v>
      </c>
      <c r="B91" s="94"/>
      <c r="C91" s="94"/>
      <c r="D91" s="94" t="s">
        <v>82</v>
      </c>
      <c r="E91" s="94"/>
      <c r="F91" s="95">
        <v>5</v>
      </c>
      <c r="G91" s="94" t="s">
        <v>78</v>
      </c>
      <c r="H91" s="94" t="s">
        <v>165</v>
      </c>
      <c r="I91" s="94">
        <v>12</v>
      </c>
      <c r="J91" s="94" t="s">
        <v>166</v>
      </c>
      <c r="K91" s="94" t="s">
        <v>63</v>
      </c>
      <c r="L91" s="214">
        <v>4811293007227</v>
      </c>
      <c r="M91" s="215">
        <v>0.55</v>
      </c>
      <c r="N91" s="213">
        <v>0.95</v>
      </c>
      <c r="O91" s="200"/>
      <c r="P91" s="213">
        <v>0.98</v>
      </c>
      <c r="Q91" s="200"/>
      <c r="R91" s="213">
        <v>0.99</v>
      </c>
      <c r="S91" s="265">
        <v>10</v>
      </c>
    </row>
    <row r="92" s="6" customFormat="1" ht="27.75" customHeight="1" spans="1:19">
      <c r="A92" s="144">
        <v>61</v>
      </c>
      <c r="B92" s="94"/>
      <c r="C92" s="94"/>
      <c r="D92" s="94" t="s">
        <v>168</v>
      </c>
      <c r="E92" s="94"/>
      <c r="F92" s="95">
        <v>5</v>
      </c>
      <c r="G92" s="94" t="s">
        <v>78</v>
      </c>
      <c r="H92" s="94" t="s">
        <v>165</v>
      </c>
      <c r="I92" s="94">
        <v>12</v>
      </c>
      <c r="J92" s="94" t="s">
        <v>166</v>
      </c>
      <c r="K92" s="94" t="s">
        <v>63</v>
      </c>
      <c r="L92" s="214">
        <v>4811293007258</v>
      </c>
      <c r="M92" s="215">
        <v>0.55</v>
      </c>
      <c r="N92" s="213">
        <v>0.95</v>
      </c>
      <c r="O92" s="200"/>
      <c r="P92" s="213">
        <v>0.98</v>
      </c>
      <c r="Q92" s="200"/>
      <c r="R92" s="213">
        <v>0.99</v>
      </c>
      <c r="S92" s="265">
        <v>10</v>
      </c>
    </row>
    <row r="93" s="6" customFormat="1" ht="27.75" customHeight="1" spans="1:19">
      <c r="A93" s="144">
        <v>62</v>
      </c>
      <c r="B93" s="94"/>
      <c r="C93" s="94"/>
      <c r="D93" s="94" t="s">
        <v>169</v>
      </c>
      <c r="E93" s="94"/>
      <c r="F93" s="95">
        <v>5</v>
      </c>
      <c r="G93" s="94" t="s">
        <v>78</v>
      </c>
      <c r="H93" s="94" t="s">
        <v>165</v>
      </c>
      <c r="I93" s="94">
        <v>12</v>
      </c>
      <c r="J93" s="94" t="s">
        <v>166</v>
      </c>
      <c r="K93" s="94" t="s">
        <v>58</v>
      </c>
      <c r="L93" s="214">
        <v>4811293007203</v>
      </c>
      <c r="M93" s="215"/>
      <c r="N93" s="213">
        <v>0.95</v>
      </c>
      <c r="O93" s="200"/>
      <c r="P93" s="213">
        <v>0.98</v>
      </c>
      <c r="Q93" s="200"/>
      <c r="R93" s="213">
        <v>0.99</v>
      </c>
      <c r="S93" s="265">
        <v>10</v>
      </c>
    </row>
    <row r="94" s="6" customFormat="1" ht="27.75" customHeight="1" spans="1:19">
      <c r="A94" s="295">
        <v>63</v>
      </c>
      <c r="B94" s="99"/>
      <c r="C94" s="99"/>
      <c r="D94" s="99" t="s">
        <v>170</v>
      </c>
      <c r="E94" s="99"/>
      <c r="F94" s="100">
        <v>5</v>
      </c>
      <c r="G94" s="99" t="s">
        <v>78</v>
      </c>
      <c r="H94" s="99" t="s">
        <v>165</v>
      </c>
      <c r="I94" s="99">
        <v>12</v>
      </c>
      <c r="J94" s="99" t="s">
        <v>166</v>
      </c>
      <c r="K94" s="99" t="s">
        <v>63</v>
      </c>
      <c r="L94" s="216">
        <v>4811293007265</v>
      </c>
      <c r="M94" s="217">
        <v>0.55</v>
      </c>
      <c r="N94" s="241">
        <v>0.95</v>
      </c>
      <c r="O94" s="202"/>
      <c r="P94" s="241">
        <v>0.98</v>
      </c>
      <c r="Q94" s="202"/>
      <c r="R94" s="241">
        <v>0.99</v>
      </c>
      <c r="S94" s="266">
        <v>10</v>
      </c>
    </row>
    <row r="95" s="7" customFormat="1" ht="27.75" hidden="1" customHeight="1" spans="1:19">
      <c r="A95" s="297"/>
      <c r="B95" s="310"/>
      <c r="C95" s="311"/>
      <c r="D95" s="311"/>
      <c r="E95" s="311"/>
      <c r="F95" s="312"/>
      <c r="G95" s="311"/>
      <c r="H95" s="311"/>
      <c r="I95" s="311"/>
      <c r="J95" s="311"/>
      <c r="K95" s="311"/>
      <c r="L95" s="363"/>
      <c r="M95" s="364"/>
      <c r="N95" s="204"/>
      <c r="O95" s="364"/>
      <c r="P95" s="204"/>
      <c r="Q95" s="364"/>
      <c r="R95" s="213">
        <v>0.94</v>
      </c>
      <c r="S95" s="382"/>
    </row>
    <row r="96" ht="17.25" customHeight="1" spans="1:19">
      <c r="A96" s="313" t="s">
        <v>171</v>
      </c>
      <c r="B96" s="314"/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  <c r="P96" s="315"/>
      <c r="Q96" s="315"/>
      <c r="R96" s="315"/>
      <c r="S96" s="383"/>
    </row>
    <row r="97" s="3" customFormat="1" ht="27.75" hidden="1" customHeight="1" spans="1:19">
      <c r="A97" s="162" t="s">
        <v>172</v>
      </c>
      <c r="B97" s="162"/>
      <c r="C97" s="94" t="s">
        <v>173</v>
      </c>
      <c r="D97" s="94"/>
      <c r="E97" s="94" t="s">
        <v>120</v>
      </c>
      <c r="F97" s="95">
        <v>73</v>
      </c>
      <c r="G97" s="94" t="s">
        <v>174</v>
      </c>
      <c r="H97" s="162" t="s">
        <v>175</v>
      </c>
      <c r="I97" s="162" t="s">
        <v>176</v>
      </c>
      <c r="J97" s="162" t="s">
        <v>177</v>
      </c>
      <c r="K97" s="162" t="s">
        <v>178</v>
      </c>
      <c r="L97" s="214">
        <v>4811293006428</v>
      </c>
      <c r="M97" s="215">
        <v>1.28</v>
      </c>
      <c r="N97" s="215">
        <v>1.37</v>
      </c>
      <c r="O97" s="215">
        <v>1.31</v>
      </c>
      <c r="P97" s="215">
        <v>1.4</v>
      </c>
      <c r="Q97" s="215">
        <v>1.32</v>
      </c>
      <c r="R97" s="215">
        <v>1.41</v>
      </c>
      <c r="S97" s="162" t="s">
        <v>47</v>
      </c>
    </row>
    <row r="98" ht="27.75" hidden="1" customHeight="1" spans="1:19">
      <c r="A98" s="316" t="s">
        <v>179</v>
      </c>
      <c r="B98" s="316"/>
      <c r="C98" s="43"/>
      <c r="D98" s="43"/>
      <c r="E98" s="41" t="s">
        <v>180</v>
      </c>
      <c r="F98" s="42">
        <v>73</v>
      </c>
      <c r="G98" s="41" t="s">
        <v>181</v>
      </c>
      <c r="H98" s="163" t="s">
        <v>125</v>
      </c>
      <c r="I98" s="163" t="s">
        <v>182</v>
      </c>
      <c r="J98" s="163"/>
      <c r="K98" s="163" t="s">
        <v>183</v>
      </c>
      <c r="L98" s="358"/>
      <c r="M98" s="359">
        <v>7.41</v>
      </c>
      <c r="N98" s="359">
        <f>M98</f>
        <v>7.41</v>
      </c>
      <c r="O98" s="359">
        <v>7.56</v>
      </c>
      <c r="P98" s="359">
        <f>O98</f>
        <v>7.56</v>
      </c>
      <c r="Q98" s="359">
        <v>7.63</v>
      </c>
      <c r="R98" s="359">
        <f>Q98</f>
        <v>7.63</v>
      </c>
      <c r="S98" s="316" t="s">
        <v>47</v>
      </c>
    </row>
    <row r="99" s="18" customFormat="1" ht="27.6" customHeight="1" spans="1:19">
      <c r="A99" s="102" t="s">
        <v>184</v>
      </c>
      <c r="B99" s="107"/>
      <c r="C99" s="53" t="s">
        <v>185</v>
      </c>
      <c r="D99" s="53"/>
      <c r="E99" s="53" t="s">
        <v>120</v>
      </c>
      <c r="F99" s="290">
        <v>65</v>
      </c>
      <c r="G99" s="53" t="s">
        <v>174</v>
      </c>
      <c r="H99" s="107" t="s">
        <v>186</v>
      </c>
      <c r="I99" s="107" t="s">
        <v>187</v>
      </c>
      <c r="J99" s="107" t="s">
        <v>188</v>
      </c>
      <c r="K99" s="107" t="s">
        <v>189</v>
      </c>
      <c r="L99" s="198">
        <v>4811293008835</v>
      </c>
      <c r="M99" s="227"/>
      <c r="N99" s="235">
        <v>2.24</v>
      </c>
      <c r="O99" s="235"/>
      <c r="P99" s="235">
        <v>2.32</v>
      </c>
      <c r="Q99" s="235"/>
      <c r="R99" s="235">
        <v>2.34</v>
      </c>
      <c r="S99" s="267" t="s">
        <v>47</v>
      </c>
    </row>
    <row r="100" ht="25.9" customHeight="1" spans="1:19">
      <c r="A100" s="152" t="s">
        <v>190</v>
      </c>
      <c r="B100" s="131"/>
      <c r="C100" s="60" t="s">
        <v>191</v>
      </c>
      <c r="D100" s="60"/>
      <c r="E100" s="60" t="s">
        <v>120</v>
      </c>
      <c r="F100" s="113">
        <v>65</v>
      </c>
      <c r="G100" s="60" t="s">
        <v>174</v>
      </c>
      <c r="H100" s="131" t="s">
        <v>186</v>
      </c>
      <c r="I100" s="131" t="s">
        <v>187</v>
      </c>
      <c r="J100" s="131" t="s">
        <v>192</v>
      </c>
      <c r="K100" s="131" t="s">
        <v>193</v>
      </c>
      <c r="L100" s="199">
        <v>4811293008835</v>
      </c>
      <c r="M100" s="200"/>
      <c r="N100" s="200">
        <v>2.24</v>
      </c>
      <c r="O100" s="200"/>
      <c r="P100" s="200">
        <v>2.32</v>
      </c>
      <c r="Q100" s="200"/>
      <c r="R100" s="200">
        <v>2.34</v>
      </c>
      <c r="S100" s="268" t="s">
        <v>47</v>
      </c>
    </row>
    <row r="101" s="18" customFormat="1" ht="27.75" customHeight="1" spans="1:19">
      <c r="A101" s="152" t="s">
        <v>194</v>
      </c>
      <c r="B101" s="131"/>
      <c r="C101" s="94" t="s">
        <v>195</v>
      </c>
      <c r="D101" s="94"/>
      <c r="E101" s="317" t="s">
        <v>120</v>
      </c>
      <c r="F101" s="318">
        <v>72.5</v>
      </c>
      <c r="G101" s="317" t="s">
        <v>174</v>
      </c>
      <c r="H101" s="162" t="s">
        <v>186</v>
      </c>
      <c r="I101" s="162" t="s">
        <v>187</v>
      </c>
      <c r="J101" s="162" t="s">
        <v>196</v>
      </c>
      <c r="K101" s="162" t="s">
        <v>189</v>
      </c>
      <c r="L101" s="214">
        <v>4811293007784</v>
      </c>
      <c r="M101" s="215"/>
      <c r="N101" s="200">
        <v>2.45</v>
      </c>
      <c r="O101" s="200"/>
      <c r="P101" s="200">
        <v>2.54</v>
      </c>
      <c r="Q101" s="200"/>
      <c r="R101" s="200">
        <v>2.56</v>
      </c>
      <c r="S101" s="384" t="s">
        <v>47</v>
      </c>
    </row>
    <row r="102" s="18" customFormat="1" ht="27.75" customHeight="1" spans="1:19">
      <c r="A102" s="152" t="s">
        <v>197</v>
      </c>
      <c r="B102" s="131"/>
      <c r="C102" s="94" t="s">
        <v>195</v>
      </c>
      <c r="D102" s="94"/>
      <c r="E102" s="317" t="s">
        <v>120</v>
      </c>
      <c r="F102" s="318">
        <v>72.5</v>
      </c>
      <c r="G102" s="317" t="s">
        <v>174</v>
      </c>
      <c r="H102" s="162" t="s">
        <v>186</v>
      </c>
      <c r="I102" s="162" t="s">
        <v>187</v>
      </c>
      <c r="J102" s="162" t="s">
        <v>198</v>
      </c>
      <c r="K102" s="162" t="s">
        <v>193</v>
      </c>
      <c r="L102" s="214">
        <v>4811293007784</v>
      </c>
      <c r="M102" s="215"/>
      <c r="N102" s="200">
        <v>2.45</v>
      </c>
      <c r="O102" s="200"/>
      <c r="P102" s="200">
        <v>2.54</v>
      </c>
      <c r="Q102" s="200"/>
      <c r="R102" s="200">
        <v>2.56</v>
      </c>
      <c r="S102" s="384" t="s">
        <v>47</v>
      </c>
    </row>
    <row r="103" s="18" customFormat="1" ht="27.75" customHeight="1" spans="1:19">
      <c r="A103" s="152" t="s">
        <v>199</v>
      </c>
      <c r="B103" s="131"/>
      <c r="C103" s="94" t="s">
        <v>191</v>
      </c>
      <c r="D103" s="94"/>
      <c r="E103" s="94" t="s">
        <v>120</v>
      </c>
      <c r="F103" s="318">
        <v>82.5</v>
      </c>
      <c r="G103" s="94" t="s">
        <v>174</v>
      </c>
      <c r="H103" s="162" t="s">
        <v>186</v>
      </c>
      <c r="I103" s="162" t="s">
        <v>187</v>
      </c>
      <c r="J103" s="162" t="s">
        <v>196</v>
      </c>
      <c r="K103" s="162" t="s">
        <v>189</v>
      </c>
      <c r="L103" s="214">
        <v>4811293006961</v>
      </c>
      <c r="M103" s="215">
        <v>1.68</v>
      </c>
      <c r="N103" s="200">
        <v>2.72</v>
      </c>
      <c r="O103" s="200"/>
      <c r="P103" s="200">
        <v>2.82</v>
      </c>
      <c r="Q103" s="200"/>
      <c r="R103" s="200">
        <v>2.84</v>
      </c>
      <c r="S103" s="385" t="s">
        <v>47</v>
      </c>
    </row>
    <row r="104" s="18" customFormat="1" ht="27.75" customHeight="1" spans="1:19">
      <c r="A104" s="156" t="s">
        <v>200</v>
      </c>
      <c r="B104" s="157"/>
      <c r="C104" s="99" t="s">
        <v>191</v>
      </c>
      <c r="D104" s="99"/>
      <c r="E104" s="99" t="s">
        <v>120</v>
      </c>
      <c r="F104" s="299">
        <v>82.5</v>
      </c>
      <c r="G104" s="99" t="s">
        <v>174</v>
      </c>
      <c r="H104" s="150" t="s">
        <v>186</v>
      </c>
      <c r="I104" s="150" t="s">
        <v>187</v>
      </c>
      <c r="J104" s="150" t="s">
        <v>198</v>
      </c>
      <c r="K104" s="365" t="s">
        <v>193</v>
      </c>
      <c r="L104" s="216">
        <v>4811293006961</v>
      </c>
      <c r="M104" s="217">
        <v>1.68</v>
      </c>
      <c r="N104" s="202">
        <v>2.72</v>
      </c>
      <c r="O104" s="202"/>
      <c r="P104" s="202">
        <v>2.82</v>
      </c>
      <c r="Q104" s="202"/>
      <c r="R104" s="202">
        <v>2.84</v>
      </c>
      <c r="S104" s="386" t="s">
        <v>47</v>
      </c>
    </row>
    <row r="105" ht="18" customHeight="1" spans="1:19">
      <c r="A105" s="101" t="s">
        <v>201</v>
      </c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</row>
    <row r="106" s="21" customFormat="1" ht="26.25" customHeight="1" spans="1:19">
      <c r="A106" s="143">
        <v>70</v>
      </c>
      <c r="B106" s="319"/>
      <c r="C106" s="38" t="s">
        <v>202</v>
      </c>
      <c r="D106" s="38"/>
      <c r="E106" s="38"/>
      <c r="F106" s="138">
        <v>45</v>
      </c>
      <c r="G106" s="38" t="s">
        <v>78</v>
      </c>
      <c r="H106" s="38" t="s">
        <v>203</v>
      </c>
      <c r="I106" s="38">
        <v>12</v>
      </c>
      <c r="J106" s="38" t="s">
        <v>39</v>
      </c>
      <c r="K106" s="38" t="s">
        <v>204</v>
      </c>
      <c r="L106" s="231">
        <v>4811293007968</v>
      </c>
      <c r="M106" s="232">
        <v>0.33</v>
      </c>
      <c r="N106" s="227">
        <v>1.25</v>
      </c>
      <c r="O106" s="227"/>
      <c r="P106" s="227">
        <v>1.29</v>
      </c>
      <c r="Q106" s="227"/>
      <c r="R106" s="227">
        <v>1.31</v>
      </c>
      <c r="S106" s="271">
        <v>10</v>
      </c>
    </row>
    <row r="107" s="22" customFormat="1" ht="26.25" customHeight="1" spans="1:19">
      <c r="A107" s="295">
        <v>71</v>
      </c>
      <c r="B107" s="99"/>
      <c r="C107" s="310" t="s">
        <v>205</v>
      </c>
      <c r="D107" s="310"/>
      <c r="E107" s="310"/>
      <c r="F107" s="100">
        <v>45</v>
      </c>
      <c r="G107" s="99" t="s">
        <v>142</v>
      </c>
      <c r="H107" s="99" t="s">
        <v>203</v>
      </c>
      <c r="I107" s="99">
        <v>12</v>
      </c>
      <c r="J107" s="99" t="s">
        <v>39</v>
      </c>
      <c r="K107" s="99" t="s">
        <v>204</v>
      </c>
      <c r="L107" s="216">
        <v>4811293007951</v>
      </c>
      <c r="M107" s="217">
        <v>0.49</v>
      </c>
      <c r="N107" s="202">
        <v>1.25</v>
      </c>
      <c r="O107" s="202"/>
      <c r="P107" s="202">
        <v>1.29</v>
      </c>
      <c r="Q107" s="202"/>
      <c r="R107" s="202">
        <v>1.31</v>
      </c>
      <c r="S107" s="266">
        <v>10</v>
      </c>
    </row>
    <row r="108" s="23" customFormat="1" ht="26.25" hidden="1" customHeight="1" spans="1:19">
      <c r="A108" s="320" t="s">
        <v>206</v>
      </c>
      <c r="B108" s="321"/>
      <c r="C108" s="321"/>
      <c r="D108" s="321"/>
      <c r="E108" s="321"/>
      <c r="F108" s="321"/>
      <c r="G108" s="321"/>
      <c r="H108" s="321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</row>
    <row r="109" s="23" customFormat="1" ht="26.25" hidden="1" customHeight="1" spans="1:19">
      <c r="A109" s="322">
        <v>72</v>
      </c>
      <c r="B109" s="323"/>
      <c r="C109" s="324" t="s">
        <v>207</v>
      </c>
      <c r="D109" s="325"/>
      <c r="E109" s="326"/>
      <c r="F109" s="323">
        <v>40</v>
      </c>
      <c r="G109" s="327" t="s">
        <v>208</v>
      </c>
      <c r="H109" s="323" t="s">
        <v>125</v>
      </c>
      <c r="I109" s="323">
        <v>8</v>
      </c>
      <c r="J109" s="327" t="s">
        <v>209</v>
      </c>
      <c r="K109" s="327" t="s">
        <v>189</v>
      </c>
      <c r="L109" s="366">
        <v>481089000459</v>
      </c>
      <c r="M109" s="323"/>
      <c r="N109" s="367">
        <v>13.5</v>
      </c>
      <c r="O109" s="323"/>
      <c r="P109" s="323">
        <v>13.97</v>
      </c>
      <c r="Q109" s="323"/>
      <c r="R109" s="323">
        <v>14.11</v>
      </c>
      <c r="S109" s="387">
        <v>10</v>
      </c>
    </row>
    <row r="110" s="23" customFormat="1" ht="26.25" hidden="1" customHeight="1" spans="1:19">
      <c r="A110" s="328">
        <v>73</v>
      </c>
      <c r="B110" s="329"/>
      <c r="C110" s="330"/>
      <c r="D110" s="331"/>
      <c r="E110" s="332"/>
      <c r="F110" s="329">
        <v>40</v>
      </c>
      <c r="G110" s="333" t="s">
        <v>208</v>
      </c>
      <c r="H110" s="329" t="s">
        <v>135</v>
      </c>
      <c r="I110" s="329">
        <v>6</v>
      </c>
      <c r="J110" s="329" t="s">
        <v>210</v>
      </c>
      <c r="K110" s="329" t="s">
        <v>189</v>
      </c>
      <c r="L110" s="368">
        <v>481089000442</v>
      </c>
      <c r="M110" s="329"/>
      <c r="N110" s="369">
        <v>3.8</v>
      </c>
      <c r="O110" s="329"/>
      <c r="P110" s="329">
        <v>3.93</v>
      </c>
      <c r="Q110" s="329"/>
      <c r="R110" s="329">
        <v>3.97</v>
      </c>
      <c r="S110" s="388">
        <v>10</v>
      </c>
    </row>
    <row r="111" s="23" customFormat="1" ht="26.25" hidden="1" customHeight="1" spans="1:19">
      <c r="A111" s="334" t="s">
        <v>211</v>
      </c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89"/>
    </row>
    <row r="112" s="23" customFormat="1" ht="26.25" hidden="1" customHeight="1" spans="1:19">
      <c r="A112" s="336">
        <v>74</v>
      </c>
      <c r="B112" s="337"/>
      <c r="C112" s="337" t="s">
        <v>212</v>
      </c>
      <c r="D112" s="337"/>
      <c r="E112" s="337"/>
      <c r="F112" s="337">
        <v>45</v>
      </c>
      <c r="G112" s="337" t="s">
        <v>213</v>
      </c>
      <c r="H112" s="337" t="s">
        <v>125</v>
      </c>
      <c r="I112" s="337">
        <v>8</v>
      </c>
      <c r="J112" s="337" t="s">
        <v>214</v>
      </c>
      <c r="K112" s="337" t="s">
        <v>189</v>
      </c>
      <c r="L112" s="370">
        <v>4810065018799</v>
      </c>
      <c r="M112" s="337"/>
      <c r="N112" s="371">
        <v>14.41</v>
      </c>
      <c r="O112" s="337"/>
      <c r="P112" s="337">
        <v>14.91</v>
      </c>
      <c r="Q112" s="337"/>
      <c r="R112" s="337">
        <v>15.06</v>
      </c>
      <c r="S112" s="390">
        <v>10</v>
      </c>
    </row>
    <row r="113" s="23" customFormat="1" ht="26.25" customHeight="1" spans="1:19">
      <c r="A113" s="338"/>
      <c r="B113" s="338"/>
      <c r="C113" s="338"/>
      <c r="D113" s="338"/>
      <c r="E113" s="338"/>
      <c r="F113" s="338"/>
      <c r="G113" s="338"/>
      <c r="H113" s="338"/>
      <c r="I113" s="338"/>
      <c r="J113" s="338"/>
      <c r="K113" s="338"/>
      <c r="L113" s="338"/>
      <c r="M113" s="338"/>
      <c r="N113" s="372"/>
      <c r="O113" s="338"/>
      <c r="P113" s="338"/>
      <c r="Q113" s="338"/>
      <c r="R113" s="338"/>
      <c r="S113" s="338"/>
    </row>
    <row r="114" ht="15" customHeight="1" spans="1:19">
      <c r="A114" s="339"/>
      <c r="B114" s="339"/>
      <c r="C114" s="340" t="s">
        <v>215</v>
      </c>
      <c r="D114" s="340"/>
      <c r="E114" s="340"/>
      <c r="F114" s="341"/>
      <c r="G114" s="342"/>
      <c r="H114" s="343"/>
      <c r="I114" s="343"/>
      <c r="J114" s="338" t="s">
        <v>216</v>
      </c>
      <c r="K114" s="338"/>
      <c r="L114" s="344" t="s">
        <v>217</v>
      </c>
      <c r="M114" s="344"/>
      <c r="R114" s="348"/>
      <c r="S114" s="339"/>
    </row>
    <row r="115" ht="24.75" customHeight="1" spans="1:19">
      <c r="A115" s="339"/>
      <c r="B115" s="339"/>
      <c r="C115" s="342" t="s">
        <v>218</v>
      </c>
      <c r="D115" s="342"/>
      <c r="E115" s="342"/>
      <c r="F115" s="342"/>
      <c r="G115" s="342"/>
      <c r="H115" s="343"/>
      <c r="I115" s="343"/>
      <c r="J115" s="348" t="s">
        <v>219</v>
      </c>
      <c r="K115" s="348"/>
      <c r="L115" s="343" t="s">
        <v>220</v>
      </c>
      <c r="M115" s="343"/>
      <c r="N115" s="373" t="s">
        <v>221</v>
      </c>
      <c r="O115" s="373"/>
      <c r="P115" s="373"/>
      <c r="R115" s="391" t="s">
        <v>222</v>
      </c>
      <c r="S115" s="6"/>
    </row>
    <row r="116" ht="18" customHeight="1" spans="3:19">
      <c r="C116" s="344" t="s">
        <v>223</v>
      </c>
      <c r="D116" s="344"/>
      <c r="E116" s="344"/>
      <c r="F116" s="345"/>
      <c r="G116" s="344"/>
      <c r="H116" s="344"/>
      <c r="I116" s="344"/>
      <c r="J116" s="338" t="s">
        <v>224</v>
      </c>
      <c r="K116" s="338"/>
      <c r="L116" s="374" t="s">
        <v>225</v>
      </c>
      <c r="M116" s="374"/>
      <c r="N116" s="375"/>
      <c r="O116" s="375"/>
      <c r="R116" s="391" t="s">
        <v>226</v>
      </c>
      <c r="S116" s="6"/>
    </row>
    <row r="117" ht="18" customHeight="1" spans="3:19">
      <c r="C117" s="344" t="s">
        <v>227</v>
      </c>
      <c r="D117" s="344"/>
      <c r="E117" s="344"/>
      <c r="F117" s="345"/>
      <c r="G117" s="344"/>
      <c r="H117" s="344"/>
      <c r="I117" s="344"/>
      <c r="J117" s="338" t="s">
        <v>228</v>
      </c>
      <c r="K117" s="338"/>
      <c r="L117" s="374"/>
      <c r="M117" s="374"/>
      <c r="N117" s="375"/>
      <c r="O117" s="375"/>
      <c r="R117" s="391" t="s">
        <v>229</v>
      </c>
      <c r="S117" s="6"/>
    </row>
    <row r="118" ht="18" customHeight="1" spans="3:19">
      <c r="C118" s="344" t="s">
        <v>230</v>
      </c>
      <c r="D118" s="344"/>
      <c r="E118" s="344"/>
      <c r="F118" s="345"/>
      <c r="G118" s="344"/>
      <c r="H118" s="344"/>
      <c r="I118" s="344"/>
      <c r="J118" s="376" t="s">
        <v>231</v>
      </c>
      <c r="K118" s="338"/>
      <c r="L118" s="374"/>
      <c r="M118" s="374"/>
      <c r="N118" s="375"/>
      <c r="O118" s="375"/>
      <c r="R118" s="391" t="s">
        <v>232</v>
      </c>
      <c r="S118" s="6"/>
    </row>
    <row r="119" ht="18" customHeight="1" spans="3:19">
      <c r="C119" s="344" t="s">
        <v>233</v>
      </c>
      <c r="D119" s="344"/>
      <c r="E119" s="344"/>
      <c r="F119" s="345"/>
      <c r="G119" s="344"/>
      <c r="H119" s="344"/>
      <c r="I119" s="344"/>
      <c r="J119" s="338" t="s">
        <v>234</v>
      </c>
      <c r="K119" s="338"/>
      <c r="L119" s="374"/>
      <c r="M119" s="374"/>
      <c r="S119" s="375"/>
    </row>
    <row r="120" ht="22.5" customHeight="1" spans="1:19">
      <c r="A120" s="346" t="s">
        <v>235</v>
      </c>
      <c r="B120" s="346"/>
      <c r="C120" s="346"/>
      <c r="D120" s="346"/>
      <c r="E120" s="346"/>
      <c r="F120" s="346"/>
      <c r="G120" s="346"/>
      <c r="H120" s="346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</row>
    <row r="121" ht="15.75" customHeight="1" spans="1:19">
      <c r="A121" s="339"/>
      <c r="B121" s="339"/>
      <c r="C121" s="339"/>
      <c r="D121" s="339"/>
      <c r="E121" s="339"/>
      <c r="F121" s="347"/>
      <c r="G121" s="339"/>
      <c r="H121" s="348"/>
      <c r="I121" s="348"/>
      <c r="J121" s="348"/>
      <c r="K121" s="348"/>
      <c r="N121" s="348"/>
      <c r="O121" s="348"/>
      <c r="P121" s="348"/>
      <c r="Q121" s="348"/>
      <c r="R121" s="348"/>
      <c r="S121" s="339"/>
    </row>
    <row r="122" spans="1:19">
      <c r="A122" s="339"/>
      <c r="B122" s="339"/>
      <c r="C122" s="339"/>
      <c r="D122" s="339"/>
      <c r="E122" s="339"/>
      <c r="F122" s="347"/>
      <c r="G122" s="339"/>
      <c r="H122" s="348"/>
      <c r="I122" s="348"/>
      <c r="J122" s="348"/>
      <c r="K122" s="348"/>
      <c r="N122" s="348"/>
      <c r="O122" s="348"/>
      <c r="P122" s="348"/>
      <c r="Q122" s="348"/>
      <c r="R122" s="348"/>
      <c r="S122" s="339"/>
    </row>
    <row r="123" ht="42" customHeight="1" spans="1:19">
      <c r="A123" s="349" t="s">
        <v>236</v>
      </c>
      <c r="B123" s="349"/>
      <c r="C123" s="349"/>
      <c r="D123" s="349"/>
      <c r="E123" s="349"/>
      <c r="F123" s="349"/>
      <c r="G123" s="349"/>
      <c r="H123" s="349"/>
      <c r="I123" s="349"/>
      <c r="J123" s="349"/>
      <c r="K123" s="349"/>
      <c r="L123" s="349"/>
      <c r="M123" s="349"/>
      <c r="N123" s="349"/>
      <c r="O123" s="349"/>
      <c r="P123" s="349"/>
      <c r="Q123" s="349"/>
      <c r="R123" s="349"/>
      <c r="S123" s="349"/>
    </row>
    <row r="124" spans="1:19">
      <c r="A124" s="339"/>
      <c r="B124" s="339"/>
      <c r="C124" s="339"/>
      <c r="D124" s="339"/>
      <c r="E124" s="339"/>
      <c r="F124" s="347"/>
      <c r="G124" s="339"/>
      <c r="H124" s="348"/>
      <c r="I124" s="348"/>
      <c r="J124" s="348"/>
      <c r="K124" s="348"/>
      <c r="N124" s="348"/>
      <c r="O124" s="348"/>
      <c r="P124" s="348"/>
      <c r="Q124" s="348"/>
      <c r="R124" s="348"/>
      <c r="S124" s="339"/>
    </row>
    <row r="125" spans="1:19">
      <c r="A125" s="339"/>
      <c r="B125" s="339"/>
      <c r="C125" s="339"/>
      <c r="D125" s="339"/>
      <c r="E125" s="339"/>
      <c r="F125" s="347"/>
      <c r="G125" s="339"/>
      <c r="H125" s="348"/>
      <c r="I125" s="348"/>
      <c r="J125" s="348"/>
      <c r="K125" s="348"/>
      <c r="N125" s="348"/>
      <c r="O125" s="348"/>
      <c r="P125" s="348"/>
      <c r="Q125" s="348"/>
      <c r="R125" s="348"/>
      <c r="S125" s="339"/>
    </row>
    <row r="126" spans="1:19">
      <c r="A126" s="339"/>
      <c r="B126" s="339"/>
      <c r="C126" s="339"/>
      <c r="D126" s="339"/>
      <c r="E126" s="339"/>
      <c r="F126" s="347"/>
      <c r="G126" s="339"/>
      <c r="H126" s="348"/>
      <c r="I126" s="348"/>
      <c r="J126" s="348"/>
      <c r="K126" s="348"/>
      <c r="N126" s="348"/>
      <c r="O126" s="348"/>
      <c r="P126" s="348"/>
      <c r="Q126" s="348"/>
      <c r="R126" s="348"/>
      <c r="S126" s="339"/>
    </row>
    <row r="127" spans="1:19">
      <c r="A127" s="339"/>
      <c r="B127" s="339"/>
      <c r="C127" s="339"/>
      <c r="D127" s="339"/>
      <c r="E127" s="339"/>
      <c r="F127" s="347"/>
      <c r="G127" s="339"/>
      <c r="H127" s="348"/>
      <c r="I127" s="348"/>
      <c r="J127" s="348"/>
      <c r="K127" s="348"/>
      <c r="N127" s="348"/>
      <c r="O127" s="348"/>
      <c r="P127" s="348"/>
      <c r="Q127" s="348"/>
      <c r="R127" s="348"/>
      <c r="S127" s="339"/>
    </row>
    <row r="128" spans="1:19">
      <c r="A128" s="339"/>
      <c r="B128" s="339"/>
      <c r="C128" s="339"/>
      <c r="D128" s="339"/>
      <c r="E128" s="339"/>
      <c r="F128" s="347"/>
      <c r="G128" s="339"/>
      <c r="H128" s="348"/>
      <c r="I128" s="348"/>
      <c r="J128" s="348"/>
      <c r="K128" s="348"/>
      <c r="N128" s="348"/>
      <c r="O128" s="348"/>
      <c r="P128" s="348"/>
      <c r="Q128" s="348"/>
      <c r="R128" s="348"/>
      <c r="S128" s="339"/>
    </row>
    <row r="129" spans="1:19">
      <c r="A129" s="339"/>
      <c r="B129" s="339"/>
      <c r="C129" s="339"/>
      <c r="D129" s="339"/>
      <c r="E129" s="339"/>
      <c r="F129" s="347"/>
      <c r="G129" s="339"/>
      <c r="H129" s="348"/>
      <c r="I129" s="348"/>
      <c r="J129" s="348"/>
      <c r="K129" s="348"/>
      <c r="N129" s="348"/>
      <c r="O129" s="348"/>
      <c r="P129" s="348"/>
      <c r="Q129" s="348"/>
      <c r="R129" s="348"/>
      <c r="S129" s="339"/>
    </row>
    <row r="130" spans="1:19">
      <c r="A130" s="339"/>
      <c r="B130" s="339"/>
      <c r="C130" s="339"/>
      <c r="D130" s="339"/>
      <c r="E130" s="339"/>
      <c r="F130" s="347"/>
      <c r="G130" s="339"/>
      <c r="H130" s="348"/>
      <c r="I130" s="348"/>
      <c r="J130" s="348"/>
      <c r="K130" s="348"/>
      <c r="N130" s="348"/>
      <c r="O130" s="348"/>
      <c r="P130" s="348"/>
      <c r="Q130" s="348"/>
      <c r="R130" s="348"/>
      <c r="S130" s="339"/>
    </row>
    <row r="131" spans="1:19">
      <c r="A131" s="339"/>
      <c r="B131" s="339"/>
      <c r="C131" s="339"/>
      <c r="D131" s="339"/>
      <c r="E131" s="339"/>
      <c r="F131" s="347"/>
      <c r="G131" s="339"/>
      <c r="H131" s="348"/>
      <c r="I131" s="348"/>
      <c r="J131" s="348"/>
      <c r="K131" s="348"/>
      <c r="N131" s="348"/>
      <c r="O131" s="348"/>
      <c r="P131" s="348"/>
      <c r="Q131" s="348"/>
      <c r="R131" s="348"/>
      <c r="S131" s="339"/>
    </row>
    <row r="132" spans="1:19">
      <c r="A132" s="339"/>
      <c r="B132" s="339"/>
      <c r="C132" s="339"/>
      <c r="D132" s="339"/>
      <c r="E132" s="339"/>
      <c r="F132" s="347"/>
      <c r="G132" s="339"/>
      <c r="H132" s="348"/>
      <c r="I132" s="348"/>
      <c r="J132" s="348"/>
      <c r="K132" s="348"/>
      <c r="N132" s="348"/>
      <c r="O132" s="348"/>
      <c r="P132" s="348"/>
      <c r="Q132" s="348"/>
      <c r="R132" s="348"/>
      <c r="S132" s="339"/>
    </row>
    <row r="133" spans="1:19">
      <c r="A133" s="339"/>
      <c r="B133" s="339"/>
      <c r="C133" s="339"/>
      <c r="D133" s="339"/>
      <c r="E133" s="339"/>
      <c r="F133" s="347"/>
      <c r="G133" s="339"/>
      <c r="H133" s="348"/>
      <c r="I133" s="348"/>
      <c r="J133" s="348"/>
      <c r="K133" s="348"/>
      <c r="N133" s="348"/>
      <c r="O133" s="348"/>
      <c r="P133" s="348"/>
      <c r="Q133" s="348"/>
      <c r="R133" s="348"/>
      <c r="S133" s="339"/>
    </row>
    <row r="134" spans="1:19">
      <c r="A134" s="339"/>
      <c r="B134" s="339"/>
      <c r="C134" s="339"/>
      <c r="D134" s="339"/>
      <c r="E134" s="339"/>
      <c r="F134" s="347"/>
      <c r="G134" s="339"/>
      <c r="H134" s="348"/>
      <c r="I134" s="348"/>
      <c r="J134" s="348"/>
      <c r="K134" s="348"/>
      <c r="N134" s="348"/>
      <c r="O134" s="348"/>
      <c r="P134" s="348"/>
      <c r="Q134" s="348"/>
      <c r="R134" s="348"/>
      <c r="S134" s="339"/>
    </row>
    <row r="135" spans="1:19">
      <c r="A135" s="339"/>
      <c r="B135" s="339"/>
      <c r="C135" s="339"/>
      <c r="D135" s="339"/>
      <c r="E135" s="339"/>
      <c r="F135" s="347"/>
      <c r="G135" s="339"/>
      <c r="H135" s="348"/>
      <c r="I135" s="348"/>
      <c r="J135" s="348"/>
      <c r="K135" s="348"/>
      <c r="N135" s="348"/>
      <c r="O135" s="348"/>
      <c r="P135" s="348"/>
      <c r="Q135" s="348"/>
      <c r="R135" s="348"/>
      <c r="S135" s="339"/>
    </row>
    <row r="136" spans="1:19">
      <c r="A136" s="339"/>
      <c r="B136" s="339"/>
      <c r="C136" s="339"/>
      <c r="D136" s="339"/>
      <c r="E136" s="339"/>
      <c r="F136" s="347"/>
      <c r="G136" s="339"/>
      <c r="H136" s="348"/>
      <c r="I136" s="348"/>
      <c r="J136" s="348"/>
      <c r="K136" s="348"/>
      <c r="N136" s="348"/>
      <c r="O136" s="348"/>
      <c r="P136" s="348"/>
      <c r="Q136" s="348"/>
      <c r="R136" s="348"/>
      <c r="S136" s="339"/>
    </row>
    <row r="137" spans="1:19">
      <c r="A137" s="339"/>
      <c r="B137" s="339"/>
      <c r="C137" s="339"/>
      <c r="D137" s="339"/>
      <c r="E137" s="339"/>
      <c r="F137" s="347"/>
      <c r="G137" s="339"/>
      <c r="H137" s="348"/>
      <c r="I137" s="348"/>
      <c r="J137" s="348"/>
      <c r="K137" s="348"/>
      <c r="N137" s="348"/>
      <c r="O137" s="348"/>
      <c r="P137" s="348"/>
      <c r="Q137" s="348"/>
      <c r="R137" s="348"/>
      <c r="S137" s="339"/>
    </row>
    <row r="138" spans="1:19">
      <c r="A138" s="339"/>
      <c r="B138" s="339"/>
      <c r="C138" s="339"/>
      <c r="D138" s="339"/>
      <c r="E138" s="339"/>
      <c r="F138" s="347"/>
      <c r="G138" s="339"/>
      <c r="H138" s="348"/>
      <c r="I138" s="348"/>
      <c r="J138" s="348"/>
      <c r="K138" s="348"/>
      <c r="N138" s="348"/>
      <c r="O138" s="348"/>
      <c r="P138" s="348"/>
      <c r="Q138" s="348"/>
      <c r="R138" s="348"/>
      <c r="S138" s="339"/>
    </row>
    <row r="139" spans="1:19">
      <c r="A139" s="339"/>
      <c r="B139" s="339"/>
      <c r="C139" s="339"/>
      <c r="D139" s="339"/>
      <c r="E139" s="339"/>
      <c r="F139" s="347"/>
      <c r="G139" s="339"/>
      <c r="H139" s="348"/>
      <c r="I139" s="348"/>
      <c r="J139" s="348"/>
      <c r="K139" s="348"/>
      <c r="N139" s="348"/>
      <c r="O139" s="348"/>
      <c r="P139" s="348"/>
      <c r="Q139" s="348"/>
      <c r="R139" s="348"/>
      <c r="S139" s="339"/>
    </row>
    <row r="140" spans="1:19">
      <c r="A140" s="339"/>
      <c r="B140" s="339"/>
      <c r="C140" s="339"/>
      <c r="D140" s="339"/>
      <c r="E140" s="339"/>
      <c r="F140" s="347"/>
      <c r="G140" s="339"/>
      <c r="H140" s="348"/>
      <c r="I140" s="348"/>
      <c r="J140" s="348"/>
      <c r="K140" s="348"/>
      <c r="N140" s="348"/>
      <c r="O140" s="348"/>
      <c r="P140" s="348"/>
      <c r="Q140" s="348"/>
      <c r="R140" s="348"/>
      <c r="S140" s="339"/>
    </row>
    <row r="141" spans="1:19">
      <c r="A141" s="339"/>
      <c r="B141" s="339"/>
      <c r="C141" s="339"/>
      <c r="D141" s="339"/>
      <c r="E141" s="339"/>
      <c r="F141" s="347"/>
      <c r="G141" s="339"/>
      <c r="H141" s="348"/>
      <c r="I141" s="348"/>
      <c r="J141" s="348"/>
      <c r="K141" s="348"/>
      <c r="N141" s="348"/>
      <c r="O141" s="348"/>
      <c r="P141" s="348"/>
      <c r="Q141" s="348"/>
      <c r="R141" s="348"/>
      <c r="S141" s="339"/>
    </row>
    <row r="142" spans="1:19">
      <c r="A142" s="339"/>
      <c r="B142" s="339"/>
      <c r="C142" s="339"/>
      <c r="D142" s="339"/>
      <c r="E142" s="339"/>
      <c r="F142" s="347"/>
      <c r="G142" s="339"/>
      <c r="H142" s="348"/>
      <c r="I142" s="348"/>
      <c r="J142" s="348"/>
      <c r="K142" s="348"/>
      <c r="N142" s="348"/>
      <c r="O142" s="348"/>
      <c r="P142" s="348"/>
      <c r="Q142" s="348"/>
      <c r="R142" s="348"/>
      <c r="S142" s="339"/>
    </row>
    <row r="143" spans="1:19">
      <c r="A143" s="339"/>
      <c r="B143" s="339"/>
      <c r="C143" s="339"/>
      <c r="D143" s="339"/>
      <c r="E143" s="339"/>
      <c r="F143" s="347"/>
      <c r="G143" s="339"/>
      <c r="H143" s="348"/>
      <c r="I143" s="348"/>
      <c r="J143" s="348"/>
      <c r="K143" s="348"/>
      <c r="N143" s="348"/>
      <c r="O143" s="348"/>
      <c r="P143" s="348"/>
      <c r="Q143" s="348"/>
      <c r="R143" s="348"/>
      <c r="S143" s="339"/>
    </row>
    <row r="144" spans="1:19">
      <c r="A144" s="339"/>
      <c r="B144" s="339"/>
      <c r="C144" s="339"/>
      <c r="D144" s="339"/>
      <c r="E144" s="339"/>
      <c r="F144" s="347"/>
      <c r="G144" s="339"/>
      <c r="H144" s="348"/>
      <c r="I144" s="348"/>
      <c r="J144" s="348"/>
      <c r="K144" s="348"/>
      <c r="N144" s="348"/>
      <c r="O144" s="348"/>
      <c r="P144" s="348"/>
      <c r="Q144" s="348"/>
      <c r="R144" s="348"/>
      <c r="S144" s="339"/>
    </row>
    <row r="145" spans="1:19">
      <c r="A145" s="339"/>
      <c r="B145" s="339"/>
      <c r="C145" s="339"/>
      <c r="D145" s="339"/>
      <c r="E145" s="339"/>
      <c r="F145" s="347"/>
      <c r="G145" s="339"/>
      <c r="H145" s="348"/>
      <c r="I145" s="348"/>
      <c r="J145" s="348"/>
      <c r="K145" s="348"/>
      <c r="N145" s="348"/>
      <c r="O145" s="348"/>
      <c r="P145" s="348"/>
      <c r="Q145" s="348"/>
      <c r="R145" s="348"/>
      <c r="S145" s="339"/>
    </row>
    <row r="146" spans="1:19">
      <c r="A146" s="339"/>
      <c r="B146" s="339"/>
      <c r="C146" s="339"/>
      <c r="D146" s="339"/>
      <c r="E146" s="339"/>
      <c r="F146" s="347"/>
      <c r="G146" s="339"/>
      <c r="H146" s="348"/>
      <c r="I146" s="348"/>
      <c r="J146" s="348"/>
      <c r="K146" s="348"/>
      <c r="N146" s="348"/>
      <c r="O146" s="348"/>
      <c r="P146" s="348"/>
      <c r="Q146" s="348"/>
      <c r="R146" s="348"/>
      <c r="S146" s="339"/>
    </row>
    <row r="147" spans="1:19">
      <c r="A147" s="339"/>
      <c r="B147" s="339"/>
      <c r="C147" s="339"/>
      <c r="D147" s="339"/>
      <c r="E147" s="339"/>
      <c r="F147" s="347"/>
      <c r="G147" s="339"/>
      <c r="H147" s="348"/>
      <c r="I147" s="348"/>
      <c r="J147" s="348"/>
      <c r="K147" s="348"/>
      <c r="N147" s="348"/>
      <c r="O147" s="348"/>
      <c r="P147" s="348"/>
      <c r="Q147" s="348"/>
      <c r="R147" s="348"/>
      <c r="S147" s="339"/>
    </row>
    <row r="148" spans="1:19">
      <c r="A148" s="339"/>
      <c r="B148" s="339"/>
      <c r="C148" s="339"/>
      <c r="D148" s="339"/>
      <c r="E148" s="339"/>
      <c r="F148" s="347"/>
      <c r="G148" s="339"/>
      <c r="H148" s="348"/>
      <c r="I148" s="348"/>
      <c r="J148" s="348"/>
      <c r="K148" s="348"/>
      <c r="N148" s="348"/>
      <c r="O148" s="348"/>
      <c r="P148" s="348"/>
      <c r="Q148" s="348"/>
      <c r="R148" s="348"/>
      <c r="S148" s="339"/>
    </row>
    <row r="149" spans="1:19">
      <c r="A149" s="339"/>
      <c r="B149" s="339"/>
      <c r="C149" s="339"/>
      <c r="D149" s="339"/>
      <c r="E149" s="339"/>
      <c r="F149" s="347"/>
      <c r="G149" s="339"/>
      <c r="H149" s="348"/>
      <c r="I149" s="348"/>
      <c r="J149" s="348"/>
      <c r="K149" s="348"/>
      <c r="N149" s="348"/>
      <c r="O149" s="348"/>
      <c r="P149" s="348"/>
      <c r="Q149" s="348"/>
      <c r="R149" s="348"/>
      <c r="S149" s="339"/>
    </row>
    <row r="150" spans="1:19">
      <c r="A150" s="339"/>
      <c r="B150" s="339"/>
      <c r="C150" s="339"/>
      <c r="D150" s="339"/>
      <c r="E150" s="339"/>
      <c r="F150" s="347"/>
      <c r="G150" s="339"/>
      <c r="H150" s="348"/>
      <c r="I150" s="348"/>
      <c r="J150" s="348"/>
      <c r="K150" s="348"/>
      <c r="N150" s="348"/>
      <c r="O150" s="348"/>
      <c r="P150" s="348"/>
      <c r="Q150" s="348"/>
      <c r="R150" s="348"/>
      <c r="S150" s="339"/>
    </row>
    <row r="151" spans="1:19">
      <c r="A151" s="339"/>
      <c r="B151" s="339"/>
      <c r="C151" s="339"/>
      <c r="D151" s="339"/>
      <c r="E151" s="339"/>
      <c r="F151" s="347"/>
      <c r="G151" s="339"/>
      <c r="H151" s="348"/>
      <c r="I151" s="348"/>
      <c r="J151" s="348"/>
      <c r="K151" s="348"/>
      <c r="N151" s="348"/>
      <c r="O151" s="348"/>
      <c r="P151" s="348"/>
      <c r="Q151" s="348"/>
      <c r="R151" s="348"/>
      <c r="S151" s="339"/>
    </row>
    <row r="152" spans="1:19">
      <c r="A152" s="339"/>
      <c r="B152" s="339"/>
      <c r="C152" s="339"/>
      <c r="D152" s="339"/>
      <c r="E152" s="339"/>
      <c r="F152" s="347"/>
      <c r="G152" s="339"/>
      <c r="H152" s="348"/>
      <c r="I152" s="348"/>
      <c r="J152" s="348"/>
      <c r="K152" s="348"/>
      <c r="N152" s="348"/>
      <c r="O152" s="348"/>
      <c r="P152" s="348"/>
      <c r="Q152" s="348"/>
      <c r="R152" s="348"/>
      <c r="S152" s="339"/>
    </row>
    <row r="153" spans="1:19">
      <c r="A153" s="339"/>
      <c r="B153" s="339"/>
      <c r="C153" s="339"/>
      <c r="D153" s="339"/>
      <c r="E153" s="339"/>
      <c r="F153" s="347"/>
      <c r="G153" s="339"/>
      <c r="H153" s="348"/>
      <c r="I153" s="348"/>
      <c r="J153" s="348"/>
      <c r="K153" s="348"/>
      <c r="N153" s="348"/>
      <c r="O153" s="348"/>
      <c r="P153" s="348"/>
      <c r="Q153" s="348"/>
      <c r="R153" s="348"/>
      <c r="S153" s="339"/>
    </row>
    <row r="154" spans="1:19">
      <c r="A154" s="339"/>
      <c r="B154" s="339"/>
      <c r="C154" s="339"/>
      <c r="D154" s="339"/>
      <c r="E154" s="339"/>
      <c r="F154" s="347"/>
      <c r="G154" s="339"/>
      <c r="H154" s="348"/>
      <c r="I154" s="348"/>
      <c r="J154" s="348"/>
      <c r="K154" s="348"/>
      <c r="N154" s="348"/>
      <c r="O154" s="348"/>
      <c r="P154" s="348"/>
      <c r="Q154" s="348"/>
      <c r="R154" s="348"/>
      <c r="S154" s="339"/>
    </row>
    <row r="155" spans="1:19">
      <c r="A155" s="339"/>
      <c r="B155" s="339"/>
      <c r="C155" s="339"/>
      <c r="D155" s="339"/>
      <c r="E155" s="339"/>
      <c r="F155" s="347"/>
      <c r="G155" s="339"/>
      <c r="H155" s="348"/>
      <c r="I155" s="348"/>
      <c r="J155" s="348"/>
      <c r="K155" s="348"/>
      <c r="N155" s="348"/>
      <c r="O155" s="348"/>
      <c r="P155" s="348"/>
      <c r="Q155" s="348"/>
      <c r="R155" s="348"/>
      <c r="S155" s="339"/>
    </row>
    <row r="156" spans="1:19">
      <c r="A156" s="339"/>
      <c r="B156" s="339"/>
      <c r="C156" s="339"/>
      <c r="D156" s="339"/>
      <c r="E156" s="339"/>
      <c r="F156" s="347"/>
      <c r="G156" s="339"/>
      <c r="H156" s="348"/>
      <c r="I156" s="348"/>
      <c r="J156" s="348"/>
      <c r="K156" s="348"/>
      <c r="N156" s="348"/>
      <c r="O156" s="348"/>
      <c r="P156" s="348"/>
      <c r="Q156" s="348"/>
      <c r="R156" s="348"/>
      <c r="S156" s="339"/>
    </row>
    <row r="157" spans="1:19">
      <c r="A157" s="339"/>
      <c r="B157" s="339"/>
      <c r="C157" s="339"/>
      <c r="D157" s="339"/>
      <c r="E157" s="339"/>
      <c r="F157" s="347"/>
      <c r="G157" s="339"/>
      <c r="H157" s="348"/>
      <c r="I157" s="348"/>
      <c r="J157" s="348"/>
      <c r="K157" s="348"/>
      <c r="N157" s="348"/>
      <c r="O157" s="348"/>
      <c r="P157" s="348"/>
      <c r="Q157" s="348"/>
      <c r="R157" s="348"/>
      <c r="S157" s="339"/>
    </row>
    <row r="158" spans="1:19">
      <c r="A158" s="339"/>
      <c r="B158" s="339"/>
      <c r="C158" s="339"/>
      <c r="D158" s="339"/>
      <c r="E158" s="339"/>
      <c r="F158" s="347"/>
      <c r="G158" s="339"/>
      <c r="H158" s="348"/>
      <c r="I158" s="348"/>
      <c r="J158" s="348"/>
      <c r="K158" s="348"/>
      <c r="N158" s="348"/>
      <c r="O158" s="348"/>
      <c r="P158" s="348"/>
      <c r="Q158" s="348"/>
      <c r="R158" s="348"/>
      <c r="S158" s="339"/>
    </row>
    <row r="159" spans="1:19">
      <c r="A159" s="339"/>
      <c r="B159" s="339"/>
      <c r="C159" s="339"/>
      <c r="D159" s="339"/>
      <c r="E159" s="339"/>
      <c r="F159" s="347"/>
      <c r="G159" s="339"/>
      <c r="H159" s="348"/>
      <c r="I159" s="348"/>
      <c r="J159" s="348"/>
      <c r="K159" s="348"/>
      <c r="N159" s="348"/>
      <c r="O159" s="348"/>
      <c r="P159" s="348"/>
      <c r="Q159" s="348"/>
      <c r="R159" s="348"/>
      <c r="S159" s="339"/>
    </row>
    <row r="160" spans="1:19">
      <c r="A160" s="339"/>
      <c r="B160" s="339"/>
      <c r="C160" s="339"/>
      <c r="D160" s="339"/>
      <c r="E160" s="339"/>
      <c r="F160" s="347"/>
      <c r="G160" s="339"/>
      <c r="H160" s="348"/>
      <c r="I160" s="348"/>
      <c r="J160" s="348"/>
      <c r="K160" s="348"/>
      <c r="N160" s="348"/>
      <c r="O160" s="348"/>
      <c r="P160" s="348"/>
      <c r="Q160" s="348"/>
      <c r="R160" s="348"/>
      <c r="S160" s="339"/>
    </row>
    <row r="161" spans="1:19">
      <c r="A161" s="339"/>
      <c r="B161" s="339"/>
      <c r="C161" s="339"/>
      <c r="D161" s="339"/>
      <c r="E161" s="339"/>
      <c r="F161" s="347"/>
      <c r="G161" s="339"/>
      <c r="H161" s="348"/>
      <c r="I161" s="348"/>
      <c r="J161" s="348"/>
      <c r="K161" s="348"/>
      <c r="N161" s="348"/>
      <c r="O161" s="348"/>
      <c r="P161" s="348"/>
      <c r="Q161" s="348"/>
      <c r="R161" s="348"/>
      <c r="S161" s="339"/>
    </row>
    <row r="162" spans="1:19">
      <c r="A162" s="339"/>
      <c r="B162" s="339"/>
      <c r="C162" s="339"/>
      <c r="D162" s="339"/>
      <c r="E162" s="339"/>
      <c r="F162" s="347"/>
      <c r="G162" s="339"/>
      <c r="H162" s="348"/>
      <c r="I162" s="348"/>
      <c r="J162" s="348"/>
      <c r="K162" s="348"/>
      <c r="N162" s="348"/>
      <c r="O162" s="348"/>
      <c r="P162" s="348"/>
      <c r="Q162" s="348"/>
      <c r="R162" s="348"/>
      <c r="S162" s="339"/>
    </row>
    <row r="163" spans="1:19">
      <c r="A163" s="339"/>
      <c r="B163" s="339"/>
      <c r="C163" s="339"/>
      <c r="D163" s="339"/>
      <c r="E163" s="339"/>
      <c r="F163" s="347"/>
      <c r="G163" s="339"/>
      <c r="H163" s="348"/>
      <c r="I163" s="348"/>
      <c r="J163" s="348"/>
      <c r="K163" s="348"/>
      <c r="N163" s="348"/>
      <c r="O163" s="348"/>
      <c r="P163" s="348"/>
      <c r="Q163" s="348"/>
      <c r="R163" s="348"/>
      <c r="S163" s="339"/>
    </row>
    <row r="164" spans="1:19">
      <c r="A164" s="339"/>
      <c r="B164" s="339"/>
      <c r="C164" s="339"/>
      <c r="D164" s="339"/>
      <c r="E164" s="339"/>
      <c r="F164" s="347"/>
      <c r="G164" s="339"/>
      <c r="H164" s="348"/>
      <c r="I164" s="348"/>
      <c r="J164" s="348"/>
      <c r="K164" s="348"/>
      <c r="N164" s="348"/>
      <c r="O164" s="348"/>
      <c r="P164" s="348"/>
      <c r="Q164" s="348"/>
      <c r="R164" s="348"/>
      <c r="S164" s="339"/>
    </row>
    <row r="165" spans="1:19">
      <c r="A165" s="339"/>
      <c r="B165" s="339"/>
      <c r="C165" s="339"/>
      <c r="D165" s="339"/>
      <c r="E165" s="339"/>
      <c r="F165" s="347"/>
      <c r="G165" s="339"/>
      <c r="H165" s="348"/>
      <c r="I165" s="348"/>
      <c r="J165" s="348"/>
      <c r="K165" s="348"/>
      <c r="N165" s="348"/>
      <c r="O165" s="348"/>
      <c r="P165" s="348"/>
      <c r="Q165" s="348"/>
      <c r="R165" s="348"/>
      <c r="S165" s="339"/>
    </row>
    <row r="166" spans="1:19">
      <c r="A166" s="339"/>
      <c r="B166" s="339"/>
      <c r="C166" s="339"/>
      <c r="D166" s="339"/>
      <c r="E166" s="339"/>
      <c r="F166" s="347"/>
      <c r="G166" s="339"/>
      <c r="H166" s="348"/>
      <c r="I166" s="348"/>
      <c r="J166" s="348"/>
      <c r="K166" s="348"/>
      <c r="N166" s="348"/>
      <c r="O166" s="348"/>
      <c r="P166" s="348"/>
      <c r="Q166" s="348"/>
      <c r="R166" s="348"/>
      <c r="S166" s="339"/>
    </row>
    <row r="167" spans="1:19">
      <c r="A167" s="339"/>
      <c r="B167" s="339"/>
      <c r="C167" s="339"/>
      <c r="D167" s="339"/>
      <c r="E167" s="339"/>
      <c r="F167" s="347"/>
      <c r="G167" s="339"/>
      <c r="H167" s="348"/>
      <c r="I167" s="348"/>
      <c r="J167" s="348"/>
      <c r="K167" s="348"/>
      <c r="N167" s="348"/>
      <c r="O167" s="348"/>
      <c r="P167" s="348"/>
      <c r="Q167" s="348"/>
      <c r="R167" s="348"/>
      <c r="S167" s="339"/>
    </row>
    <row r="168" spans="1:19">
      <c r="A168" s="339"/>
      <c r="B168" s="339"/>
      <c r="C168" s="339"/>
      <c r="D168" s="339"/>
      <c r="E168" s="339"/>
      <c r="F168" s="347"/>
      <c r="G168" s="339"/>
      <c r="H168" s="348"/>
      <c r="I168" s="348"/>
      <c r="J168" s="348"/>
      <c r="K168" s="348"/>
      <c r="N168" s="348"/>
      <c r="O168" s="348"/>
      <c r="P168" s="348"/>
      <c r="Q168" s="348"/>
      <c r="R168" s="348"/>
      <c r="S168" s="339"/>
    </row>
    <row r="169" spans="1:19">
      <c r="A169" s="339"/>
      <c r="B169" s="339"/>
      <c r="C169" s="339"/>
      <c r="D169" s="339"/>
      <c r="E169" s="339"/>
      <c r="F169" s="347"/>
      <c r="G169" s="339"/>
      <c r="H169" s="348"/>
      <c r="I169" s="348"/>
      <c r="J169" s="348"/>
      <c r="K169" s="348"/>
      <c r="N169" s="348"/>
      <c r="O169" s="348"/>
      <c r="P169" s="348"/>
      <c r="Q169" s="348"/>
      <c r="R169" s="348"/>
      <c r="S169" s="339"/>
    </row>
    <row r="170" spans="1:19">
      <c r="A170" s="339"/>
      <c r="B170" s="339"/>
      <c r="C170" s="339"/>
      <c r="D170" s="339"/>
      <c r="E170" s="339"/>
      <c r="F170" s="347"/>
      <c r="G170" s="339"/>
      <c r="H170" s="348"/>
      <c r="I170" s="348"/>
      <c r="J170" s="348"/>
      <c r="K170" s="348"/>
      <c r="N170" s="348"/>
      <c r="O170" s="348"/>
      <c r="P170" s="348"/>
      <c r="Q170" s="348"/>
      <c r="R170" s="348"/>
      <c r="S170" s="339"/>
    </row>
    <row r="171" spans="1:19">
      <c r="A171" s="339"/>
      <c r="B171" s="339"/>
      <c r="C171" s="339"/>
      <c r="D171" s="339"/>
      <c r="E171" s="339"/>
      <c r="F171" s="347"/>
      <c r="G171" s="339"/>
      <c r="H171" s="348"/>
      <c r="I171" s="348"/>
      <c r="J171" s="348"/>
      <c r="K171" s="348"/>
      <c r="N171" s="348"/>
      <c r="O171" s="348"/>
      <c r="P171" s="348"/>
      <c r="Q171" s="348"/>
      <c r="R171" s="348"/>
      <c r="S171" s="339"/>
    </row>
    <row r="172" spans="1:19">
      <c r="A172" s="339"/>
      <c r="B172" s="339"/>
      <c r="C172" s="339"/>
      <c r="D172" s="339"/>
      <c r="E172" s="339"/>
      <c r="F172" s="347"/>
      <c r="G172" s="339"/>
      <c r="H172" s="348"/>
      <c r="I172" s="348"/>
      <c r="J172" s="348"/>
      <c r="K172" s="348"/>
      <c r="N172" s="348"/>
      <c r="O172" s="348"/>
      <c r="P172" s="348"/>
      <c r="Q172" s="348"/>
      <c r="R172" s="348"/>
      <c r="S172" s="339"/>
    </row>
    <row r="173" spans="1:19">
      <c r="A173" s="339"/>
      <c r="B173" s="339"/>
      <c r="C173" s="339"/>
      <c r="D173" s="339"/>
      <c r="E173" s="339"/>
      <c r="F173" s="347"/>
      <c r="G173" s="339"/>
      <c r="H173" s="348"/>
      <c r="I173" s="348"/>
      <c r="J173" s="348"/>
      <c r="K173" s="348"/>
      <c r="N173" s="348"/>
      <c r="O173" s="348"/>
      <c r="P173" s="348"/>
      <c r="Q173" s="348"/>
      <c r="R173" s="348"/>
      <c r="S173" s="339"/>
    </row>
    <row r="174" spans="1:19">
      <c r="A174" s="339"/>
      <c r="B174" s="339"/>
      <c r="C174" s="339"/>
      <c r="D174" s="339"/>
      <c r="E174" s="339"/>
      <c r="F174" s="347"/>
      <c r="G174" s="339"/>
      <c r="H174" s="348"/>
      <c r="I174" s="348"/>
      <c r="J174" s="348"/>
      <c r="K174" s="348"/>
      <c r="N174" s="348"/>
      <c r="O174" s="348"/>
      <c r="P174" s="348"/>
      <c r="Q174" s="348"/>
      <c r="R174" s="348"/>
      <c r="S174" s="339"/>
    </row>
    <row r="175" spans="1:19">
      <c r="A175" s="339"/>
      <c r="B175" s="339"/>
      <c r="C175" s="339"/>
      <c r="D175" s="339"/>
      <c r="E175" s="339"/>
      <c r="F175" s="347"/>
      <c r="G175" s="339"/>
      <c r="H175" s="348"/>
      <c r="I175" s="348"/>
      <c r="J175" s="348"/>
      <c r="K175" s="348"/>
      <c r="N175" s="348"/>
      <c r="O175" s="348"/>
      <c r="P175" s="348"/>
      <c r="Q175" s="348"/>
      <c r="R175" s="348"/>
      <c r="S175" s="339"/>
    </row>
    <row r="176" spans="1:19">
      <c r="A176" s="339"/>
      <c r="B176" s="339"/>
      <c r="C176" s="339"/>
      <c r="D176" s="339"/>
      <c r="E176" s="339"/>
      <c r="F176" s="347"/>
      <c r="G176" s="339"/>
      <c r="H176" s="348"/>
      <c r="I176" s="348"/>
      <c r="J176" s="348"/>
      <c r="K176" s="348"/>
      <c r="N176" s="348"/>
      <c r="O176" s="348"/>
      <c r="P176" s="348"/>
      <c r="Q176" s="348"/>
      <c r="R176" s="348"/>
      <c r="S176" s="339"/>
    </row>
    <row r="177" spans="1:19">
      <c r="A177" s="339"/>
      <c r="B177" s="339"/>
      <c r="C177" s="339"/>
      <c r="D177" s="339"/>
      <c r="E177" s="339"/>
      <c r="F177" s="347"/>
      <c r="G177" s="339"/>
      <c r="H177" s="348"/>
      <c r="I177" s="348"/>
      <c r="J177" s="348"/>
      <c r="K177" s="348"/>
      <c r="N177" s="348"/>
      <c r="O177" s="348"/>
      <c r="P177" s="348"/>
      <c r="Q177" s="348"/>
      <c r="R177" s="348"/>
      <c r="S177" s="339"/>
    </row>
    <row r="178" spans="1:19">
      <c r="A178" s="339"/>
      <c r="B178" s="339"/>
      <c r="C178" s="339"/>
      <c r="D178" s="339"/>
      <c r="E178" s="339"/>
      <c r="F178" s="347"/>
      <c r="G178" s="339"/>
      <c r="H178" s="348"/>
      <c r="I178" s="348"/>
      <c r="J178" s="348"/>
      <c r="K178" s="348"/>
      <c r="N178" s="348"/>
      <c r="O178" s="348"/>
      <c r="P178" s="348"/>
      <c r="Q178" s="348"/>
      <c r="R178" s="348"/>
      <c r="S178" s="339"/>
    </row>
    <row r="179" spans="1:19">
      <c r="A179" s="339"/>
      <c r="B179" s="339"/>
      <c r="C179" s="339"/>
      <c r="D179" s="339"/>
      <c r="E179" s="339"/>
      <c r="F179" s="347"/>
      <c r="G179" s="339"/>
      <c r="H179" s="348"/>
      <c r="I179" s="348"/>
      <c r="J179" s="348"/>
      <c r="K179" s="348"/>
      <c r="N179" s="348"/>
      <c r="O179" s="348"/>
      <c r="P179" s="348"/>
      <c r="Q179" s="348"/>
      <c r="R179" s="348"/>
      <c r="S179" s="339"/>
    </row>
    <row r="180" spans="1:19">
      <c r="A180" s="339"/>
      <c r="B180" s="339"/>
      <c r="C180" s="339"/>
      <c r="D180" s="339"/>
      <c r="E180" s="339"/>
      <c r="F180" s="347"/>
      <c r="G180" s="339"/>
      <c r="H180" s="348"/>
      <c r="I180" s="348"/>
      <c r="J180" s="348"/>
      <c r="K180" s="348"/>
      <c r="N180" s="348"/>
      <c r="O180" s="348"/>
      <c r="P180" s="348"/>
      <c r="Q180" s="348"/>
      <c r="R180" s="348"/>
      <c r="S180" s="339"/>
    </row>
    <row r="181" spans="1:19">
      <c r="A181" s="339"/>
      <c r="B181" s="339"/>
      <c r="C181" s="339"/>
      <c r="D181" s="339"/>
      <c r="E181" s="339"/>
      <c r="F181" s="347"/>
      <c r="G181" s="339"/>
      <c r="H181" s="348"/>
      <c r="I181" s="348"/>
      <c r="J181" s="348"/>
      <c r="K181" s="348"/>
      <c r="N181" s="348"/>
      <c r="O181" s="348"/>
      <c r="P181" s="348"/>
      <c r="Q181" s="348"/>
      <c r="R181" s="348"/>
      <c r="S181" s="339"/>
    </row>
    <row r="182" spans="1:19">
      <c r="A182" s="339"/>
      <c r="B182" s="339"/>
      <c r="C182" s="339"/>
      <c r="D182" s="339"/>
      <c r="E182" s="339"/>
      <c r="F182" s="347"/>
      <c r="G182" s="339"/>
      <c r="H182" s="348"/>
      <c r="I182" s="348"/>
      <c r="J182" s="348"/>
      <c r="K182" s="348"/>
      <c r="N182" s="348"/>
      <c r="O182" s="348"/>
      <c r="P182" s="348"/>
      <c r="Q182" s="348"/>
      <c r="R182" s="348"/>
      <c r="S182" s="339"/>
    </row>
    <row r="183" spans="1:19">
      <c r="A183" s="339"/>
      <c r="B183" s="339"/>
      <c r="C183" s="339"/>
      <c r="D183" s="339"/>
      <c r="E183" s="339"/>
      <c r="F183" s="347"/>
      <c r="G183" s="339"/>
      <c r="H183" s="348"/>
      <c r="I183" s="348"/>
      <c r="J183" s="348"/>
      <c r="K183" s="348"/>
      <c r="N183" s="348"/>
      <c r="O183" s="348"/>
      <c r="P183" s="348"/>
      <c r="Q183" s="348"/>
      <c r="R183" s="348"/>
      <c r="S183" s="339"/>
    </row>
    <row r="184" spans="1:19">
      <c r="A184" s="339"/>
      <c r="B184" s="339"/>
      <c r="C184" s="339"/>
      <c r="D184" s="339"/>
      <c r="E184" s="339"/>
      <c r="F184" s="347"/>
      <c r="G184" s="339"/>
      <c r="H184" s="348"/>
      <c r="I184" s="348"/>
      <c r="J184" s="348"/>
      <c r="K184" s="348"/>
      <c r="N184" s="348"/>
      <c r="O184" s="348"/>
      <c r="P184" s="348"/>
      <c r="Q184" s="348"/>
      <c r="R184" s="348"/>
      <c r="S184" s="339"/>
    </row>
    <row r="185" spans="1:19">
      <c r="A185" s="339"/>
      <c r="B185" s="339"/>
      <c r="C185" s="339"/>
      <c r="D185" s="339"/>
      <c r="E185" s="339"/>
      <c r="F185" s="347"/>
      <c r="G185" s="339"/>
      <c r="H185" s="348"/>
      <c r="I185" s="348"/>
      <c r="J185" s="348"/>
      <c r="K185" s="348"/>
      <c r="N185" s="348"/>
      <c r="O185" s="348"/>
      <c r="P185" s="348"/>
      <c r="Q185" s="348"/>
      <c r="R185" s="348"/>
      <c r="S185" s="339"/>
    </row>
    <row r="186" spans="1:19">
      <c r="A186" s="339"/>
      <c r="B186" s="339"/>
      <c r="C186" s="339"/>
      <c r="D186" s="339"/>
      <c r="E186" s="339"/>
      <c r="F186" s="347"/>
      <c r="G186" s="339"/>
      <c r="H186" s="348"/>
      <c r="I186" s="348"/>
      <c r="J186" s="348"/>
      <c r="K186" s="348"/>
      <c r="N186" s="348"/>
      <c r="O186" s="348"/>
      <c r="P186" s="348"/>
      <c r="Q186" s="348"/>
      <c r="R186" s="348"/>
      <c r="S186" s="339"/>
    </row>
    <row r="187" spans="1:19">
      <c r="A187" s="339"/>
      <c r="B187" s="339"/>
      <c r="C187" s="339"/>
      <c r="D187" s="339"/>
      <c r="E187" s="339"/>
      <c r="F187" s="347"/>
      <c r="G187" s="339"/>
      <c r="H187" s="348"/>
      <c r="I187" s="348"/>
      <c r="J187" s="348"/>
      <c r="K187" s="348"/>
      <c r="N187" s="348"/>
      <c r="O187" s="348"/>
      <c r="P187" s="348"/>
      <c r="Q187" s="348"/>
      <c r="R187" s="348"/>
      <c r="S187" s="339"/>
    </row>
    <row r="188" spans="1:19">
      <c r="A188" s="339"/>
      <c r="B188" s="339"/>
      <c r="C188" s="339"/>
      <c r="D188" s="339"/>
      <c r="E188" s="339"/>
      <c r="F188" s="347"/>
      <c r="G188" s="339"/>
      <c r="H188" s="348"/>
      <c r="I188" s="348"/>
      <c r="J188" s="348"/>
      <c r="K188" s="348"/>
      <c r="N188" s="348"/>
      <c r="O188" s="348"/>
      <c r="P188" s="348"/>
      <c r="Q188" s="348"/>
      <c r="R188" s="348"/>
      <c r="S188" s="339"/>
    </row>
    <row r="189" spans="1:19">
      <c r="A189" s="339"/>
      <c r="B189" s="339"/>
      <c r="C189" s="339"/>
      <c r="D189" s="339"/>
      <c r="E189" s="339"/>
      <c r="F189" s="347"/>
      <c r="G189" s="339"/>
      <c r="H189" s="348"/>
      <c r="I189" s="348"/>
      <c r="J189" s="348"/>
      <c r="K189" s="348"/>
      <c r="N189" s="348"/>
      <c r="O189" s="348"/>
      <c r="P189" s="348"/>
      <c r="Q189" s="348"/>
      <c r="R189" s="348"/>
      <c r="S189" s="339"/>
    </row>
    <row r="190" spans="1:19">
      <c r="A190" s="339"/>
      <c r="B190" s="339"/>
      <c r="C190" s="339"/>
      <c r="D190" s="339"/>
      <c r="E190" s="339"/>
      <c r="F190" s="347"/>
      <c r="G190" s="339"/>
      <c r="H190" s="348"/>
      <c r="I190" s="348"/>
      <c r="J190" s="348"/>
      <c r="K190" s="348"/>
      <c r="N190" s="348"/>
      <c r="O190" s="348"/>
      <c r="P190" s="348"/>
      <c r="Q190" s="348"/>
      <c r="R190" s="348"/>
      <c r="S190" s="339"/>
    </row>
    <row r="191" spans="1:19">
      <c r="A191" s="339"/>
      <c r="B191" s="339"/>
      <c r="C191" s="339"/>
      <c r="D191" s="339"/>
      <c r="E191" s="339"/>
      <c r="F191" s="347"/>
      <c r="G191" s="339"/>
      <c r="H191" s="348"/>
      <c r="I191" s="348"/>
      <c r="J191" s="348"/>
      <c r="K191" s="348"/>
      <c r="N191" s="348"/>
      <c r="O191" s="348"/>
      <c r="P191" s="348"/>
      <c r="Q191" s="348"/>
      <c r="R191" s="348"/>
      <c r="S191" s="339"/>
    </row>
    <row r="192" spans="1:19">
      <c r="A192" s="339"/>
      <c r="B192" s="339"/>
      <c r="C192" s="339"/>
      <c r="D192" s="339"/>
      <c r="E192" s="339"/>
      <c r="F192" s="347"/>
      <c r="G192" s="339"/>
      <c r="H192" s="348"/>
      <c r="I192" s="348"/>
      <c r="J192" s="348"/>
      <c r="K192" s="348"/>
      <c r="N192" s="348"/>
      <c r="O192" s="348"/>
      <c r="P192" s="348"/>
      <c r="Q192" s="348"/>
      <c r="R192" s="348"/>
      <c r="S192" s="339"/>
    </row>
    <row r="193" spans="1:19">
      <c r="A193" s="339"/>
      <c r="B193" s="339"/>
      <c r="C193" s="339"/>
      <c r="D193" s="339"/>
      <c r="E193" s="339"/>
      <c r="F193" s="347"/>
      <c r="G193" s="339"/>
      <c r="H193" s="348"/>
      <c r="I193" s="348"/>
      <c r="J193" s="348"/>
      <c r="K193" s="348"/>
      <c r="N193" s="348"/>
      <c r="O193" s="348"/>
      <c r="P193" s="348"/>
      <c r="Q193" s="348"/>
      <c r="R193" s="348"/>
      <c r="S193" s="339"/>
    </row>
    <row r="194" spans="1:19">
      <c r="A194" s="339"/>
      <c r="B194" s="339"/>
      <c r="C194" s="339"/>
      <c r="D194" s="339"/>
      <c r="E194" s="339"/>
      <c r="F194" s="347"/>
      <c r="G194" s="339"/>
      <c r="H194" s="348"/>
      <c r="I194" s="348"/>
      <c r="J194" s="348"/>
      <c r="K194" s="348"/>
      <c r="N194" s="348"/>
      <c r="O194" s="348"/>
      <c r="P194" s="348"/>
      <c r="Q194" s="348"/>
      <c r="R194" s="348"/>
      <c r="S194" s="339"/>
    </row>
    <row r="195" spans="1:19">
      <c r="A195" s="339"/>
      <c r="B195" s="339"/>
      <c r="C195" s="339"/>
      <c r="D195" s="339"/>
      <c r="E195" s="339"/>
      <c r="F195" s="347"/>
      <c r="G195" s="339"/>
      <c r="H195" s="348"/>
      <c r="I195" s="348"/>
      <c r="J195" s="348"/>
      <c r="K195" s="348"/>
      <c r="N195" s="348"/>
      <c r="O195" s="348"/>
      <c r="P195" s="348"/>
      <c r="Q195" s="348"/>
      <c r="R195" s="348"/>
      <c r="S195" s="339"/>
    </row>
    <row r="196" spans="1:19">
      <c r="A196" s="339"/>
      <c r="B196" s="339"/>
      <c r="C196" s="339"/>
      <c r="D196" s="339"/>
      <c r="E196" s="339"/>
      <c r="F196" s="347"/>
      <c r="G196" s="339"/>
      <c r="H196" s="348"/>
      <c r="I196" s="348"/>
      <c r="J196" s="348"/>
      <c r="K196" s="348"/>
      <c r="N196" s="348"/>
      <c r="O196" s="348"/>
      <c r="P196" s="348"/>
      <c r="Q196" s="348"/>
      <c r="R196" s="348"/>
      <c r="S196" s="339"/>
    </row>
    <row r="197" spans="1:19">
      <c r="A197" s="339"/>
      <c r="B197" s="339"/>
      <c r="C197" s="339"/>
      <c r="D197" s="339"/>
      <c r="E197" s="339"/>
      <c r="F197" s="347"/>
      <c r="G197" s="339"/>
      <c r="H197" s="348"/>
      <c r="I197" s="348"/>
      <c r="J197" s="348"/>
      <c r="K197" s="348"/>
      <c r="N197" s="348"/>
      <c r="O197" s="348"/>
      <c r="P197" s="348"/>
      <c r="Q197" s="348"/>
      <c r="R197" s="348"/>
      <c r="S197" s="339"/>
    </row>
    <row r="198" spans="1:19">
      <c r="A198" s="339"/>
      <c r="B198" s="339"/>
      <c r="C198" s="339"/>
      <c r="D198" s="339"/>
      <c r="E198" s="339"/>
      <c r="F198" s="347"/>
      <c r="G198" s="339"/>
      <c r="H198" s="348"/>
      <c r="I198" s="348"/>
      <c r="J198" s="348"/>
      <c r="K198" s="348"/>
      <c r="N198" s="348"/>
      <c r="O198" s="348"/>
      <c r="P198" s="348"/>
      <c r="Q198" s="348"/>
      <c r="R198" s="348"/>
      <c r="S198" s="339"/>
    </row>
    <row r="199" spans="1:19">
      <c r="A199" s="339"/>
      <c r="B199" s="339"/>
      <c r="C199" s="339"/>
      <c r="D199" s="339"/>
      <c r="E199" s="339"/>
      <c r="F199" s="347"/>
      <c r="G199" s="339"/>
      <c r="H199" s="348"/>
      <c r="I199" s="348"/>
      <c r="J199" s="348"/>
      <c r="K199" s="348"/>
      <c r="N199" s="348"/>
      <c r="O199" s="348"/>
      <c r="P199" s="348"/>
      <c r="Q199" s="348"/>
      <c r="R199" s="348"/>
      <c r="S199" s="339"/>
    </row>
    <row r="200" spans="1:19">
      <c r="A200" s="339"/>
      <c r="B200" s="339"/>
      <c r="C200" s="339"/>
      <c r="D200" s="339"/>
      <c r="E200" s="339"/>
      <c r="F200" s="347"/>
      <c r="G200" s="339"/>
      <c r="H200" s="348"/>
      <c r="I200" s="348"/>
      <c r="J200" s="348"/>
      <c r="K200" s="348"/>
      <c r="N200" s="348"/>
      <c r="O200" s="348"/>
      <c r="P200" s="348"/>
      <c r="Q200" s="348"/>
      <c r="R200" s="348"/>
      <c r="S200" s="339"/>
    </row>
    <row r="201" spans="1:19">
      <c r="A201" s="339"/>
      <c r="B201" s="339"/>
      <c r="C201" s="339"/>
      <c r="D201" s="339"/>
      <c r="E201" s="339"/>
      <c r="F201" s="347"/>
      <c r="G201" s="339"/>
      <c r="H201" s="348"/>
      <c r="I201" s="348"/>
      <c r="J201" s="348"/>
      <c r="K201" s="348"/>
      <c r="N201" s="348"/>
      <c r="O201" s="348"/>
      <c r="P201" s="348"/>
      <c r="Q201" s="348"/>
      <c r="R201" s="348"/>
      <c r="S201" s="339"/>
    </row>
    <row r="202" spans="1:19">
      <c r="A202" s="339"/>
      <c r="B202" s="339"/>
      <c r="C202" s="339"/>
      <c r="D202" s="339"/>
      <c r="E202" s="339"/>
      <c r="F202" s="347"/>
      <c r="G202" s="339"/>
      <c r="H202" s="348"/>
      <c r="I202" s="348"/>
      <c r="J202" s="348"/>
      <c r="K202" s="348"/>
      <c r="N202" s="348"/>
      <c r="O202" s="348"/>
      <c r="P202" s="348"/>
      <c r="Q202" s="348"/>
      <c r="R202" s="348"/>
      <c r="S202" s="339"/>
    </row>
    <row r="203" spans="1:19">
      <c r="A203" s="339"/>
      <c r="B203" s="339"/>
      <c r="C203" s="339"/>
      <c r="D203" s="339"/>
      <c r="E203" s="339"/>
      <c r="F203" s="347"/>
      <c r="G203" s="339"/>
      <c r="H203" s="348"/>
      <c r="I203" s="348"/>
      <c r="J203" s="348"/>
      <c r="K203" s="348"/>
      <c r="N203" s="348"/>
      <c r="O203" s="348"/>
      <c r="P203" s="348"/>
      <c r="Q203" s="348"/>
      <c r="R203" s="348"/>
      <c r="S203" s="339"/>
    </row>
    <row r="204" spans="1:19">
      <c r="A204" s="339"/>
      <c r="B204" s="339"/>
      <c r="C204" s="339"/>
      <c r="D204" s="339"/>
      <c r="E204" s="339"/>
      <c r="F204" s="347"/>
      <c r="G204" s="339"/>
      <c r="H204" s="348"/>
      <c r="I204" s="348"/>
      <c r="J204" s="348"/>
      <c r="K204" s="348"/>
      <c r="N204" s="348"/>
      <c r="O204" s="348"/>
      <c r="P204" s="348"/>
      <c r="Q204" s="348"/>
      <c r="R204" s="348"/>
      <c r="S204" s="339"/>
    </row>
    <row r="205" spans="1:19">
      <c r="A205" s="339"/>
      <c r="B205" s="339"/>
      <c r="C205" s="339"/>
      <c r="D205" s="339"/>
      <c r="E205" s="339"/>
      <c r="F205" s="347"/>
      <c r="G205" s="339"/>
      <c r="H205" s="348"/>
      <c r="I205" s="348"/>
      <c r="J205" s="348"/>
      <c r="K205" s="348"/>
      <c r="N205" s="348"/>
      <c r="O205" s="348"/>
      <c r="P205" s="348"/>
      <c r="Q205" s="348"/>
      <c r="R205" s="348"/>
      <c r="S205" s="339"/>
    </row>
    <row r="206" spans="1:19">
      <c r="A206" s="339"/>
      <c r="B206" s="339"/>
      <c r="C206" s="339"/>
      <c r="D206" s="339"/>
      <c r="E206" s="339"/>
      <c r="F206" s="347"/>
      <c r="G206" s="339"/>
      <c r="H206" s="348"/>
      <c r="I206" s="348"/>
      <c r="J206" s="348"/>
      <c r="K206" s="348"/>
      <c r="N206" s="348"/>
      <c r="O206" s="348"/>
      <c r="P206" s="348"/>
      <c r="Q206" s="348"/>
      <c r="R206" s="348"/>
      <c r="S206" s="339"/>
    </row>
    <row r="207" spans="1:19">
      <c r="A207" s="339"/>
      <c r="B207" s="339"/>
      <c r="C207" s="339"/>
      <c r="D207" s="339"/>
      <c r="E207" s="339"/>
      <c r="F207" s="347"/>
      <c r="G207" s="339"/>
      <c r="H207" s="348"/>
      <c r="I207" s="348"/>
      <c r="J207" s="348"/>
      <c r="K207" s="348"/>
      <c r="N207" s="348"/>
      <c r="O207" s="348"/>
      <c r="P207" s="348"/>
      <c r="Q207" s="348"/>
      <c r="R207" s="348"/>
      <c r="S207" s="339"/>
    </row>
    <row r="208" spans="1:19">
      <c r="A208" s="339"/>
      <c r="B208" s="339"/>
      <c r="C208" s="339"/>
      <c r="D208" s="339"/>
      <c r="E208" s="339"/>
      <c r="F208" s="347"/>
      <c r="G208" s="339"/>
      <c r="H208" s="348"/>
      <c r="I208" s="348"/>
      <c r="J208" s="348"/>
      <c r="K208" s="348"/>
      <c r="N208" s="348"/>
      <c r="O208" s="348"/>
      <c r="P208" s="348"/>
      <c r="Q208" s="348"/>
      <c r="R208" s="348"/>
      <c r="S208" s="339"/>
    </row>
    <row r="209" spans="1:19">
      <c r="A209" s="339"/>
      <c r="B209" s="339"/>
      <c r="C209" s="339"/>
      <c r="D209" s="339"/>
      <c r="E209" s="339"/>
      <c r="F209" s="347"/>
      <c r="G209" s="339"/>
      <c r="H209" s="348"/>
      <c r="I209" s="348"/>
      <c r="J209" s="348"/>
      <c r="K209" s="348"/>
      <c r="N209" s="348"/>
      <c r="O209" s="348"/>
      <c r="P209" s="348"/>
      <c r="Q209" s="348"/>
      <c r="R209" s="348"/>
      <c r="S209" s="339"/>
    </row>
    <row r="210" spans="1:19">
      <c r="A210" s="339"/>
      <c r="B210" s="339"/>
      <c r="C210" s="339"/>
      <c r="D210" s="339"/>
      <c r="E210" s="339"/>
      <c r="F210" s="347"/>
      <c r="G210" s="339"/>
      <c r="H210" s="348"/>
      <c r="I210" s="348"/>
      <c r="J210" s="348"/>
      <c r="K210" s="348"/>
      <c r="N210" s="348"/>
      <c r="O210" s="348"/>
      <c r="P210" s="348"/>
      <c r="Q210" s="348"/>
      <c r="R210" s="348"/>
      <c r="S210" s="339"/>
    </row>
    <row r="211" spans="1:19">
      <c r="A211" s="339"/>
      <c r="B211" s="339"/>
      <c r="C211" s="339"/>
      <c r="D211" s="339"/>
      <c r="E211" s="339"/>
      <c r="F211" s="347"/>
      <c r="G211" s="339"/>
      <c r="H211" s="348"/>
      <c r="I211" s="348"/>
      <c r="J211" s="348"/>
      <c r="K211" s="348"/>
      <c r="N211" s="348"/>
      <c r="O211" s="348"/>
      <c r="P211" s="348"/>
      <c r="Q211" s="348"/>
      <c r="R211" s="348"/>
      <c r="S211" s="339"/>
    </row>
    <row r="212" spans="1:19">
      <c r="A212" s="339"/>
      <c r="B212" s="339"/>
      <c r="C212" s="339"/>
      <c r="D212" s="339"/>
      <c r="E212" s="339"/>
      <c r="F212" s="347"/>
      <c r="G212" s="339"/>
      <c r="H212" s="348"/>
      <c r="I212" s="348"/>
      <c r="J212" s="348"/>
      <c r="K212" s="348"/>
      <c r="N212" s="348"/>
      <c r="O212" s="348"/>
      <c r="P212" s="348"/>
      <c r="Q212" s="348"/>
      <c r="R212" s="348"/>
      <c r="S212" s="339"/>
    </row>
    <row r="213" spans="1:19">
      <c r="A213" s="339"/>
      <c r="B213" s="339"/>
      <c r="C213" s="339"/>
      <c r="D213" s="339"/>
      <c r="E213" s="339"/>
      <c r="F213" s="347"/>
      <c r="G213" s="339"/>
      <c r="H213" s="348"/>
      <c r="I213" s="348"/>
      <c r="J213" s="348"/>
      <c r="K213" s="348"/>
      <c r="N213" s="348"/>
      <c r="O213" s="348"/>
      <c r="P213" s="348"/>
      <c r="Q213" s="348"/>
      <c r="R213" s="348"/>
      <c r="S213" s="339"/>
    </row>
    <row r="214" spans="1:19">
      <c r="A214" s="339"/>
      <c r="B214" s="339"/>
      <c r="C214" s="339"/>
      <c r="D214" s="339"/>
      <c r="E214" s="339"/>
      <c r="F214" s="347"/>
      <c r="G214" s="339"/>
      <c r="H214" s="348"/>
      <c r="I214" s="348"/>
      <c r="J214" s="348"/>
      <c r="K214" s="348"/>
      <c r="N214" s="348"/>
      <c r="O214" s="348"/>
      <c r="P214" s="348"/>
      <c r="Q214" s="348"/>
      <c r="R214" s="348"/>
      <c r="S214" s="339"/>
    </row>
    <row r="215" spans="1:19">
      <c r="A215" s="339"/>
      <c r="B215" s="339"/>
      <c r="C215" s="339"/>
      <c r="D215" s="339"/>
      <c r="E215" s="339"/>
      <c r="F215" s="347"/>
      <c r="G215" s="339"/>
      <c r="H215" s="348"/>
      <c r="I215" s="348"/>
      <c r="J215" s="348"/>
      <c r="K215" s="348"/>
      <c r="N215" s="348"/>
      <c r="O215" s="348"/>
      <c r="P215" s="348"/>
      <c r="Q215" s="348"/>
      <c r="R215" s="348"/>
      <c r="S215" s="339"/>
    </row>
    <row r="216" spans="1:19">
      <c r="A216" s="339"/>
      <c r="B216" s="339"/>
      <c r="C216" s="339"/>
      <c r="D216" s="339"/>
      <c r="E216" s="339"/>
      <c r="F216" s="347"/>
      <c r="G216" s="339"/>
      <c r="H216" s="348"/>
      <c r="I216" s="348"/>
      <c r="J216" s="348"/>
      <c r="K216" s="348"/>
      <c r="N216" s="348"/>
      <c r="O216" s="348"/>
      <c r="P216" s="348"/>
      <c r="Q216" s="348"/>
      <c r="R216" s="348"/>
      <c r="S216" s="339"/>
    </row>
    <row r="217" spans="1:19">
      <c r="A217" s="339"/>
      <c r="B217" s="339"/>
      <c r="C217" s="339"/>
      <c r="D217" s="339"/>
      <c r="E217" s="339"/>
      <c r="F217" s="347"/>
      <c r="G217" s="339"/>
      <c r="H217" s="348"/>
      <c r="I217" s="348"/>
      <c r="J217" s="348"/>
      <c r="K217" s="348"/>
      <c r="N217" s="348"/>
      <c r="O217" s="348"/>
      <c r="P217" s="348"/>
      <c r="Q217" s="348"/>
      <c r="R217" s="348"/>
      <c r="S217" s="339"/>
    </row>
    <row r="218" spans="1:19">
      <c r="A218" s="339"/>
      <c r="B218" s="339"/>
      <c r="C218" s="339"/>
      <c r="D218" s="339"/>
      <c r="E218" s="339"/>
      <c r="F218" s="347"/>
      <c r="G218" s="339"/>
      <c r="H218" s="348"/>
      <c r="I218" s="348"/>
      <c r="J218" s="348"/>
      <c r="K218" s="348"/>
      <c r="N218" s="348"/>
      <c r="O218" s="348"/>
      <c r="P218" s="348"/>
      <c r="Q218" s="348"/>
      <c r="R218" s="348"/>
      <c r="S218" s="339"/>
    </row>
    <row r="219" spans="1:19">
      <c r="A219" s="339"/>
      <c r="B219" s="339"/>
      <c r="C219" s="339"/>
      <c r="D219" s="339"/>
      <c r="E219" s="339"/>
      <c r="F219" s="347"/>
      <c r="G219" s="339"/>
      <c r="H219" s="348"/>
      <c r="I219" s="348"/>
      <c r="J219" s="348"/>
      <c r="K219" s="348"/>
      <c r="N219" s="348"/>
      <c r="O219" s="348"/>
      <c r="P219" s="348"/>
      <c r="Q219" s="348"/>
      <c r="R219" s="348"/>
      <c r="S219" s="339"/>
    </row>
    <row r="220" spans="1:19">
      <c r="A220" s="339"/>
      <c r="B220" s="339"/>
      <c r="C220" s="339"/>
      <c r="D220" s="339"/>
      <c r="E220" s="339"/>
      <c r="F220" s="347"/>
      <c r="G220" s="339"/>
      <c r="H220" s="348"/>
      <c r="I220" s="348"/>
      <c r="J220" s="348"/>
      <c r="K220" s="348"/>
      <c r="N220" s="348"/>
      <c r="O220" s="348"/>
      <c r="P220" s="348"/>
      <c r="Q220" s="348"/>
      <c r="R220" s="348"/>
      <c r="S220" s="339"/>
    </row>
    <row r="221" spans="1:19">
      <c r="A221" s="339"/>
      <c r="B221" s="339"/>
      <c r="C221" s="339"/>
      <c r="D221" s="339"/>
      <c r="E221" s="339"/>
      <c r="F221" s="347"/>
      <c r="G221" s="339"/>
      <c r="H221" s="348"/>
      <c r="I221" s="348"/>
      <c r="J221" s="348"/>
      <c r="K221" s="348"/>
      <c r="N221" s="348"/>
      <c r="O221" s="348"/>
      <c r="P221" s="348"/>
      <c r="Q221" s="348"/>
      <c r="R221" s="348"/>
      <c r="S221" s="339"/>
    </row>
    <row r="222" spans="1:19">
      <c r="A222" s="339"/>
      <c r="B222" s="339"/>
      <c r="C222" s="339"/>
      <c r="D222" s="339"/>
      <c r="E222" s="339"/>
      <c r="F222" s="347"/>
      <c r="G222" s="339"/>
      <c r="H222" s="348"/>
      <c r="I222" s="348"/>
      <c r="J222" s="348"/>
      <c r="K222" s="348"/>
      <c r="N222" s="348"/>
      <c r="O222" s="348"/>
      <c r="P222" s="348"/>
      <c r="Q222" s="348"/>
      <c r="R222" s="348"/>
      <c r="S222" s="339"/>
    </row>
    <row r="223" spans="1:19">
      <c r="A223" s="339"/>
      <c r="B223" s="339"/>
      <c r="C223" s="339"/>
      <c r="D223" s="339"/>
      <c r="E223" s="339"/>
      <c r="F223" s="347"/>
      <c r="G223" s="339"/>
      <c r="H223" s="348"/>
      <c r="I223" s="348"/>
      <c r="J223" s="348"/>
      <c r="K223" s="348"/>
      <c r="N223" s="348"/>
      <c r="O223" s="348"/>
      <c r="P223" s="348"/>
      <c r="Q223" s="348"/>
      <c r="R223" s="348"/>
      <c r="S223" s="339"/>
    </row>
    <row r="224" spans="1:19">
      <c r="A224" s="339"/>
      <c r="B224" s="339"/>
      <c r="C224" s="339"/>
      <c r="D224" s="339"/>
      <c r="E224" s="339"/>
      <c r="F224" s="347"/>
      <c r="G224" s="339"/>
      <c r="H224" s="348"/>
      <c r="I224" s="348"/>
      <c r="J224" s="348"/>
      <c r="K224" s="348"/>
      <c r="N224" s="348"/>
      <c r="O224" s="348"/>
      <c r="P224" s="348"/>
      <c r="Q224" s="348"/>
      <c r="R224" s="348"/>
      <c r="S224" s="339"/>
    </row>
    <row r="225" spans="1:19">
      <c r="A225" s="339"/>
      <c r="B225" s="339"/>
      <c r="C225" s="339"/>
      <c r="D225" s="339"/>
      <c r="E225" s="339"/>
      <c r="F225" s="347"/>
      <c r="G225" s="339"/>
      <c r="H225" s="348"/>
      <c r="I225" s="348"/>
      <c r="J225" s="348"/>
      <c r="K225" s="348"/>
      <c r="N225" s="348"/>
      <c r="O225" s="348"/>
      <c r="P225" s="348"/>
      <c r="Q225" s="348"/>
      <c r="R225" s="348"/>
      <c r="S225" s="339"/>
    </row>
    <row r="226" spans="1:19">
      <c r="A226" s="339"/>
      <c r="B226" s="339"/>
      <c r="C226" s="339"/>
      <c r="D226" s="339"/>
      <c r="E226" s="339"/>
      <c r="F226" s="347"/>
      <c r="G226" s="339"/>
      <c r="H226" s="348"/>
      <c r="I226" s="348"/>
      <c r="J226" s="348"/>
      <c r="K226" s="348"/>
      <c r="N226" s="348"/>
      <c r="O226" s="348"/>
      <c r="P226" s="348"/>
      <c r="Q226" s="348"/>
      <c r="R226" s="348"/>
      <c r="S226" s="339"/>
    </row>
    <row r="227" spans="1:19">
      <c r="A227" s="339"/>
      <c r="B227" s="339"/>
      <c r="C227" s="339"/>
      <c r="D227" s="339"/>
      <c r="E227" s="339"/>
      <c r="F227" s="347"/>
      <c r="G227" s="339"/>
      <c r="H227" s="348"/>
      <c r="I227" s="348"/>
      <c r="J227" s="348"/>
      <c r="K227" s="348"/>
      <c r="N227" s="348"/>
      <c r="O227" s="348"/>
      <c r="P227" s="348"/>
      <c r="Q227" s="348"/>
      <c r="R227" s="348"/>
      <c r="S227" s="339"/>
    </row>
    <row r="228" spans="1:19">
      <c r="A228" s="339"/>
      <c r="B228" s="339"/>
      <c r="C228" s="339"/>
      <c r="D228" s="339"/>
      <c r="E228" s="339"/>
      <c r="F228" s="347"/>
      <c r="G228" s="339"/>
      <c r="H228" s="348"/>
      <c r="I228" s="348"/>
      <c r="J228" s="348"/>
      <c r="K228" s="348"/>
      <c r="N228" s="348"/>
      <c r="O228" s="348"/>
      <c r="P228" s="348"/>
      <c r="Q228" s="348"/>
      <c r="R228" s="348"/>
      <c r="S228" s="339"/>
    </row>
    <row r="229" spans="1:19">
      <c r="A229" s="339"/>
      <c r="B229" s="339"/>
      <c r="C229" s="339"/>
      <c r="D229" s="339"/>
      <c r="E229" s="339"/>
      <c r="F229" s="347"/>
      <c r="G229" s="339"/>
      <c r="H229" s="348"/>
      <c r="I229" s="348"/>
      <c r="J229" s="348"/>
      <c r="K229" s="348"/>
      <c r="N229" s="348"/>
      <c r="O229" s="348"/>
      <c r="P229" s="348"/>
      <c r="Q229" s="348"/>
      <c r="R229" s="348"/>
      <c r="S229" s="339"/>
    </row>
    <row r="230" spans="1:19">
      <c r="A230" s="339"/>
      <c r="B230" s="339"/>
      <c r="C230" s="339"/>
      <c r="D230" s="339"/>
      <c r="E230" s="339"/>
      <c r="F230" s="347"/>
      <c r="G230" s="339"/>
      <c r="H230" s="348"/>
      <c r="I230" s="348"/>
      <c r="J230" s="348"/>
      <c r="K230" s="348"/>
      <c r="N230" s="348"/>
      <c r="O230" s="348"/>
      <c r="P230" s="348"/>
      <c r="Q230" s="348"/>
      <c r="R230" s="348"/>
      <c r="S230" s="339"/>
    </row>
    <row r="231" spans="1:19">
      <c r="A231" s="339"/>
      <c r="B231" s="339"/>
      <c r="C231" s="339"/>
      <c r="D231" s="339"/>
      <c r="E231" s="339"/>
      <c r="F231" s="347"/>
      <c r="G231" s="339"/>
      <c r="H231" s="348"/>
      <c r="I231" s="348"/>
      <c r="J231" s="348"/>
      <c r="K231" s="348"/>
      <c r="N231" s="348"/>
      <c r="O231" s="348"/>
      <c r="P231" s="348"/>
      <c r="Q231" s="348"/>
      <c r="R231" s="348"/>
      <c r="S231" s="339"/>
    </row>
    <row r="232" spans="1:19">
      <c r="A232" s="339"/>
      <c r="B232" s="339"/>
      <c r="C232" s="339"/>
      <c r="D232" s="339"/>
      <c r="E232" s="339"/>
      <c r="F232" s="347"/>
      <c r="G232" s="339"/>
      <c r="H232" s="348"/>
      <c r="I232" s="348"/>
      <c r="J232" s="348"/>
      <c r="K232" s="348"/>
      <c r="N232" s="348"/>
      <c r="O232" s="348"/>
      <c r="P232" s="348"/>
      <c r="Q232" s="348"/>
      <c r="R232" s="348"/>
      <c r="S232" s="339"/>
    </row>
    <row r="233" spans="1:19">
      <c r="A233" s="339"/>
      <c r="B233" s="339"/>
      <c r="C233" s="339"/>
      <c r="D233" s="339"/>
      <c r="E233" s="339"/>
      <c r="F233" s="347"/>
      <c r="G233" s="339"/>
      <c r="H233" s="348"/>
      <c r="I233" s="348"/>
      <c r="J233" s="348"/>
      <c r="K233" s="348"/>
      <c r="N233" s="348"/>
      <c r="O233" s="348"/>
      <c r="P233" s="348"/>
      <c r="Q233" s="348"/>
      <c r="R233" s="348"/>
      <c r="S233" s="339"/>
    </row>
    <row r="234" spans="1:19">
      <c r="A234" s="339"/>
      <c r="B234" s="339"/>
      <c r="C234" s="339"/>
      <c r="D234" s="339"/>
      <c r="E234" s="339"/>
      <c r="F234" s="347"/>
      <c r="G234" s="339"/>
      <c r="H234" s="348"/>
      <c r="I234" s="348"/>
      <c r="J234" s="348"/>
      <c r="K234" s="348"/>
      <c r="N234" s="348"/>
      <c r="O234" s="348"/>
      <c r="P234" s="348"/>
      <c r="Q234" s="348"/>
      <c r="R234" s="348"/>
      <c r="S234" s="339"/>
    </row>
    <row r="235" spans="1:19">
      <c r="A235" s="339"/>
      <c r="B235" s="339"/>
      <c r="C235" s="339"/>
      <c r="D235" s="339"/>
      <c r="E235" s="339"/>
      <c r="F235" s="347"/>
      <c r="G235" s="339"/>
      <c r="H235" s="348"/>
      <c r="I235" s="348"/>
      <c r="J235" s="348"/>
      <c r="K235" s="348"/>
      <c r="N235" s="348"/>
      <c r="O235" s="348"/>
      <c r="P235" s="348"/>
      <c r="Q235" s="348"/>
      <c r="R235" s="348"/>
      <c r="S235" s="339"/>
    </row>
    <row r="236" spans="1:19">
      <c r="A236" s="339"/>
      <c r="B236" s="339"/>
      <c r="C236" s="339"/>
      <c r="D236" s="339"/>
      <c r="E236" s="339"/>
      <c r="F236" s="347"/>
      <c r="G236" s="339"/>
      <c r="H236" s="348"/>
      <c r="I236" s="348"/>
      <c r="J236" s="348"/>
      <c r="K236" s="348"/>
      <c r="N236" s="348"/>
      <c r="O236" s="348"/>
      <c r="P236" s="348"/>
      <c r="Q236" s="348"/>
      <c r="R236" s="348"/>
      <c r="S236" s="339"/>
    </row>
    <row r="237" spans="1:19">
      <c r="A237" s="339"/>
      <c r="B237" s="339"/>
      <c r="C237" s="339"/>
      <c r="D237" s="339"/>
      <c r="E237" s="339"/>
      <c r="F237" s="347"/>
      <c r="G237" s="339"/>
      <c r="H237" s="348"/>
      <c r="I237" s="348"/>
      <c r="J237" s="348"/>
      <c r="K237" s="348"/>
      <c r="N237" s="348"/>
      <c r="O237" s="348"/>
      <c r="P237" s="348"/>
      <c r="Q237" s="348"/>
      <c r="R237" s="348"/>
      <c r="S237" s="339"/>
    </row>
    <row r="238" spans="1:19">
      <c r="A238" s="339"/>
      <c r="B238" s="339"/>
      <c r="C238" s="339"/>
      <c r="D238" s="339"/>
      <c r="E238" s="339"/>
      <c r="F238" s="347"/>
      <c r="G238" s="339"/>
      <c r="H238" s="348"/>
      <c r="I238" s="348"/>
      <c r="J238" s="348"/>
      <c r="K238" s="348"/>
      <c r="N238" s="348"/>
      <c r="O238" s="348"/>
      <c r="P238" s="348"/>
      <c r="Q238" s="348"/>
      <c r="R238" s="348"/>
      <c r="S238" s="339"/>
    </row>
    <row r="239" spans="1:19">
      <c r="A239" s="339"/>
      <c r="B239" s="339"/>
      <c r="C239" s="339"/>
      <c r="D239" s="339"/>
      <c r="E239" s="339"/>
      <c r="F239" s="347"/>
      <c r="G239" s="339"/>
      <c r="H239" s="348"/>
      <c r="I239" s="348"/>
      <c r="J239" s="348"/>
      <c r="K239" s="348"/>
      <c r="N239" s="348"/>
      <c r="O239" s="348"/>
      <c r="P239" s="348"/>
      <c r="Q239" s="348"/>
      <c r="R239" s="348"/>
      <c r="S239" s="339"/>
    </row>
    <row r="240" spans="1:19">
      <c r="A240" s="339"/>
      <c r="B240" s="339"/>
      <c r="C240" s="339"/>
      <c r="D240" s="339"/>
      <c r="E240" s="339"/>
      <c r="F240" s="347"/>
      <c r="G240" s="339"/>
      <c r="H240" s="348"/>
      <c r="I240" s="348"/>
      <c r="J240" s="348"/>
      <c r="K240" s="348"/>
      <c r="N240" s="348"/>
      <c r="O240" s="348"/>
      <c r="P240" s="348"/>
      <c r="Q240" s="348"/>
      <c r="R240" s="348"/>
      <c r="S240" s="339"/>
    </row>
    <row r="241" spans="1:19">
      <c r="A241" s="339"/>
      <c r="B241" s="339"/>
      <c r="C241" s="339"/>
      <c r="D241" s="339"/>
      <c r="E241" s="339"/>
      <c r="F241" s="347"/>
      <c r="G241" s="339"/>
      <c r="H241" s="348"/>
      <c r="I241" s="348"/>
      <c r="J241" s="348"/>
      <c r="K241" s="348"/>
      <c r="N241" s="348"/>
      <c r="O241" s="348"/>
      <c r="P241" s="348"/>
      <c r="Q241" s="348"/>
      <c r="R241" s="348"/>
      <c r="S241" s="339"/>
    </row>
    <row r="242" spans="1:19">
      <c r="A242" s="339"/>
      <c r="B242" s="339"/>
      <c r="C242" s="339"/>
      <c r="D242" s="339"/>
      <c r="E242" s="339"/>
      <c r="F242" s="347"/>
      <c r="G242" s="339"/>
      <c r="H242" s="348"/>
      <c r="I242" s="348"/>
      <c r="J242" s="348"/>
      <c r="K242" s="348"/>
      <c r="N242" s="348"/>
      <c r="O242" s="348"/>
      <c r="P242" s="348"/>
      <c r="Q242" s="348"/>
      <c r="R242" s="348"/>
      <c r="S242" s="339"/>
    </row>
    <row r="243" spans="1:19">
      <c r="A243" s="339"/>
      <c r="B243" s="339"/>
      <c r="C243" s="339"/>
      <c r="D243" s="339"/>
      <c r="E243" s="339"/>
      <c r="F243" s="347"/>
      <c r="G243" s="339"/>
      <c r="H243" s="348"/>
      <c r="I243" s="348"/>
      <c r="J243" s="348"/>
      <c r="K243" s="348"/>
      <c r="N243" s="348"/>
      <c r="O243" s="348"/>
      <c r="P243" s="348"/>
      <c r="Q243" s="348"/>
      <c r="R243" s="348"/>
      <c r="S243" s="339"/>
    </row>
    <row r="244" spans="1:19">
      <c r="A244" s="339"/>
      <c r="B244" s="339"/>
      <c r="C244" s="339"/>
      <c r="D244" s="339"/>
      <c r="E244" s="339"/>
      <c r="F244" s="347"/>
      <c r="G244" s="339"/>
      <c r="H244" s="348"/>
      <c r="I244" s="348"/>
      <c r="J244" s="348"/>
      <c r="K244" s="348"/>
      <c r="N244" s="348"/>
      <c r="O244" s="348"/>
      <c r="P244" s="348"/>
      <c r="Q244" s="348"/>
      <c r="R244" s="348"/>
      <c r="S244" s="339"/>
    </row>
    <row r="245" spans="1:19">
      <c r="A245" s="339"/>
      <c r="B245" s="339"/>
      <c r="C245" s="339"/>
      <c r="D245" s="339"/>
      <c r="E245" s="339"/>
      <c r="F245" s="347"/>
      <c r="G245" s="339"/>
      <c r="H245" s="348"/>
      <c r="I245" s="348"/>
      <c r="J245" s="348"/>
      <c r="K245" s="348"/>
      <c r="N245" s="348"/>
      <c r="O245" s="348"/>
      <c r="P245" s="348"/>
      <c r="Q245" s="348"/>
      <c r="R245" s="348"/>
      <c r="S245" s="339"/>
    </row>
    <row r="246" spans="1:19">
      <c r="A246" s="339"/>
      <c r="B246" s="339"/>
      <c r="C246" s="339"/>
      <c r="D246" s="339"/>
      <c r="E246" s="339"/>
      <c r="F246" s="347"/>
      <c r="G246" s="339"/>
      <c r="H246" s="348"/>
      <c r="I246" s="348"/>
      <c r="J246" s="348"/>
      <c r="K246" s="348"/>
      <c r="N246" s="348"/>
      <c r="O246" s="348"/>
      <c r="P246" s="348"/>
      <c r="Q246" s="348"/>
      <c r="R246" s="348"/>
      <c r="S246" s="339"/>
    </row>
    <row r="247" spans="1:19">
      <c r="A247" s="339"/>
      <c r="B247" s="339"/>
      <c r="C247" s="339"/>
      <c r="D247" s="339"/>
      <c r="E247" s="339"/>
      <c r="F247" s="347"/>
      <c r="G247" s="339"/>
      <c r="H247" s="348"/>
      <c r="I247" s="348"/>
      <c r="J247" s="348"/>
      <c r="K247" s="348"/>
      <c r="N247" s="348"/>
      <c r="O247" s="348"/>
      <c r="P247" s="348"/>
      <c r="Q247" s="348"/>
      <c r="R247" s="348"/>
      <c r="S247" s="339"/>
    </row>
    <row r="248" spans="1:19">
      <c r="A248" s="339"/>
      <c r="B248" s="339"/>
      <c r="C248" s="339"/>
      <c r="D248" s="339"/>
      <c r="E248" s="339"/>
      <c r="F248" s="347"/>
      <c r="G248" s="339"/>
      <c r="H248" s="348"/>
      <c r="I248" s="348"/>
      <c r="J248" s="348"/>
      <c r="K248" s="348"/>
      <c r="N248" s="348"/>
      <c r="O248" s="348"/>
      <c r="P248" s="348"/>
      <c r="Q248" s="348"/>
      <c r="R248" s="348"/>
      <c r="S248" s="339"/>
    </row>
    <row r="249" spans="1:19">
      <c r="A249" s="339"/>
      <c r="B249" s="339"/>
      <c r="C249" s="339"/>
      <c r="D249" s="339"/>
      <c r="E249" s="339"/>
      <c r="F249" s="347"/>
      <c r="G249" s="339"/>
      <c r="H249" s="348"/>
      <c r="I249" s="348"/>
      <c r="J249" s="348"/>
      <c r="K249" s="348"/>
      <c r="N249" s="348"/>
      <c r="O249" s="348"/>
      <c r="P249" s="348"/>
      <c r="Q249" s="348"/>
      <c r="R249" s="348"/>
      <c r="S249" s="339"/>
    </row>
    <row r="250" spans="1:19">
      <c r="A250" s="339"/>
      <c r="B250" s="339"/>
      <c r="C250" s="339"/>
      <c r="D250" s="339"/>
      <c r="E250" s="339"/>
      <c r="F250" s="347"/>
      <c r="G250" s="339"/>
      <c r="H250" s="348"/>
      <c r="I250" s="348"/>
      <c r="J250" s="348"/>
      <c r="K250" s="348"/>
      <c r="N250" s="348"/>
      <c r="O250" s="348"/>
      <c r="P250" s="348"/>
      <c r="Q250" s="348"/>
      <c r="R250" s="348"/>
      <c r="S250" s="339"/>
    </row>
    <row r="251" spans="1:19">
      <c r="A251" s="339"/>
      <c r="B251" s="339"/>
      <c r="C251" s="339"/>
      <c r="D251" s="339"/>
      <c r="E251" s="339"/>
      <c r="F251" s="347"/>
      <c r="G251" s="339"/>
      <c r="H251" s="348"/>
      <c r="I251" s="348"/>
      <c r="J251" s="348"/>
      <c r="K251" s="348"/>
      <c r="N251" s="348"/>
      <c r="O251" s="348"/>
      <c r="P251" s="348"/>
      <c r="Q251" s="348"/>
      <c r="R251" s="348"/>
      <c r="S251" s="339"/>
    </row>
    <row r="252" spans="1:19">
      <c r="A252" s="339"/>
      <c r="B252" s="339"/>
      <c r="C252" s="339"/>
      <c r="D252" s="339"/>
      <c r="E252" s="339"/>
      <c r="F252" s="347"/>
      <c r="G252" s="339"/>
      <c r="H252" s="348"/>
      <c r="I252" s="348"/>
      <c r="J252" s="348"/>
      <c r="K252" s="348"/>
      <c r="N252" s="348"/>
      <c r="O252" s="348"/>
      <c r="P252" s="348"/>
      <c r="Q252" s="348"/>
      <c r="R252" s="348"/>
      <c r="S252" s="339"/>
    </row>
    <row r="253" spans="1:19">
      <c r="A253" s="339"/>
      <c r="B253" s="339"/>
      <c r="C253" s="339"/>
      <c r="D253" s="339"/>
      <c r="E253" s="339"/>
      <c r="F253" s="347"/>
      <c r="G253" s="339"/>
      <c r="H253" s="348"/>
      <c r="I253" s="348"/>
      <c r="J253" s="348"/>
      <c r="K253" s="348"/>
      <c r="N253" s="348"/>
      <c r="O253" s="348"/>
      <c r="P253" s="348"/>
      <c r="Q253" s="348"/>
      <c r="R253" s="348"/>
      <c r="S253" s="339"/>
    </row>
    <row r="254" spans="1:19">
      <c r="A254" s="339"/>
      <c r="B254" s="339"/>
      <c r="C254" s="339"/>
      <c r="D254" s="339"/>
      <c r="E254" s="339"/>
      <c r="F254" s="347"/>
      <c r="G254" s="339"/>
      <c r="H254" s="348"/>
      <c r="I254" s="348"/>
      <c r="J254" s="348"/>
      <c r="K254" s="348"/>
      <c r="N254" s="348"/>
      <c r="O254" s="348"/>
      <c r="P254" s="348"/>
      <c r="Q254" s="348"/>
      <c r="R254" s="348"/>
      <c r="S254" s="339"/>
    </row>
    <row r="255" spans="1:19">
      <c r="A255" s="339"/>
      <c r="B255" s="339"/>
      <c r="C255" s="339"/>
      <c r="D255" s="339"/>
      <c r="E255" s="339"/>
      <c r="F255" s="347"/>
      <c r="G255" s="339"/>
      <c r="H255" s="348"/>
      <c r="I255" s="348"/>
      <c r="J255" s="348"/>
      <c r="K255" s="348"/>
      <c r="N255" s="348"/>
      <c r="O255" s="348"/>
      <c r="P255" s="348"/>
      <c r="Q255" s="348"/>
      <c r="R255" s="348"/>
      <c r="S255" s="339"/>
    </row>
    <row r="256" spans="1:19">
      <c r="A256" s="339"/>
      <c r="B256" s="339"/>
      <c r="C256" s="339"/>
      <c r="D256" s="339"/>
      <c r="E256" s="339"/>
      <c r="F256" s="347"/>
      <c r="G256" s="339"/>
      <c r="H256" s="348"/>
      <c r="I256" s="348"/>
      <c r="J256" s="348"/>
      <c r="K256" s="348"/>
      <c r="N256" s="348"/>
      <c r="O256" s="348"/>
      <c r="P256" s="348"/>
      <c r="Q256" s="348"/>
      <c r="R256" s="348"/>
      <c r="S256" s="339"/>
    </row>
    <row r="257" spans="1:19">
      <c r="A257" s="339"/>
      <c r="B257" s="339"/>
      <c r="C257" s="339"/>
      <c r="D257" s="339"/>
      <c r="E257" s="339"/>
      <c r="F257" s="347"/>
      <c r="G257" s="339"/>
      <c r="H257" s="348"/>
      <c r="I257" s="348"/>
      <c r="J257" s="348"/>
      <c r="K257" s="348"/>
      <c r="N257" s="348"/>
      <c r="O257" s="348"/>
      <c r="P257" s="348"/>
      <c r="Q257" s="348"/>
      <c r="R257" s="348"/>
      <c r="S257" s="339"/>
    </row>
    <row r="258" spans="1:19">
      <c r="A258" s="339"/>
      <c r="B258" s="339"/>
      <c r="C258" s="339"/>
      <c r="D258" s="339"/>
      <c r="E258" s="339"/>
      <c r="F258" s="347"/>
      <c r="G258" s="339"/>
      <c r="H258" s="348"/>
      <c r="I258" s="348"/>
      <c r="J258" s="348"/>
      <c r="K258" s="348"/>
      <c r="N258" s="348"/>
      <c r="O258" s="348"/>
      <c r="P258" s="348"/>
      <c r="Q258" s="348"/>
      <c r="R258" s="348"/>
      <c r="S258" s="339"/>
    </row>
    <row r="259" spans="1:19">
      <c r="A259" s="339"/>
      <c r="B259" s="339"/>
      <c r="C259" s="339"/>
      <c r="D259" s="339"/>
      <c r="E259" s="339"/>
      <c r="F259" s="347"/>
      <c r="G259" s="339"/>
      <c r="H259" s="348"/>
      <c r="I259" s="348"/>
      <c r="J259" s="348"/>
      <c r="K259" s="348"/>
      <c r="N259" s="348"/>
      <c r="O259" s="348"/>
      <c r="P259" s="348"/>
      <c r="Q259" s="348"/>
      <c r="R259" s="348"/>
      <c r="S259" s="339"/>
    </row>
    <row r="260" spans="1:19">
      <c r="A260" s="339"/>
      <c r="B260" s="339"/>
      <c r="C260" s="339"/>
      <c r="D260" s="339"/>
      <c r="E260" s="339"/>
      <c r="F260" s="347"/>
      <c r="G260" s="339"/>
      <c r="H260" s="348"/>
      <c r="I260" s="348"/>
      <c r="J260" s="348"/>
      <c r="K260" s="348"/>
      <c r="N260" s="348"/>
      <c r="O260" s="348"/>
      <c r="P260" s="348"/>
      <c r="Q260" s="348"/>
      <c r="R260" s="348"/>
      <c r="S260" s="339"/>
    </row>
    <row r="261" spans="1:19">
      <c r="A261" s="339"/>
      <c r="B261" s="339"/>
      <c r="C261" s="339"/>
      <c r="D261" s="339"/>
      <c r="E261" s="339"/>
      <c r="F261" s="347"/>
      <c r="G261" s="339"/>
      <c r="H261" s="348"/>
      <c r="I261" s="348"/>
      <c r="J261" s="348"/>
      <c r="K261" s="348"/>
      <c r="N261" s="348"/>
      <c r="O261" s="348"/>
      <c r="P261" s="348"/>
      <c r="Q261" s="348"/>
      <c r="R261" s="348"/>
      <c r="S261" s="339"/>
    </row>
    <row r="262" spans="1:19">
      <c r="A262" s="339"/>
      <c r="B262" s="339"/>
      <c r="C262" s="339"/>
      <c r="D262" s="339"/>
      <c r="E262" s="339"/>
      <c r="F262" s="347"/>
      <c r="G262" s="339"/>
      <c r="H262" s="348"/>
      <c r="I262" s="348"/>
      <c r="J262" s="348"/>
      <c r="K262" s="348"/>
      <c r="N262" s="348"/>
      <c r="O262" s="348"/>
      <c r="P262" s="348"/>
      <c r="Q262" s="348"/>
      <c r="R262" s="348"/>
      <c r="S262" s="339"/>
    </row>
    <row r="263" spans="1:19">
      <c r="A263" s="339"/>
      <c r="B263" s="339"/>
      <c r="C263" s="339"/>
      <c r="D263" s="339"/>
      <c r="E263" s="339"/>
      <c r="F263" s="347"/>
      <c r="G263" s="339"/>
      <c r="H263" s="348"/>
      <c r="I263" s="348"/>
      <c r="J263" s="348"/>
      <c r="K263" s="348"/>
      <c r="N263" s="348"/>
      <c r="O263" s="348"/>
      <c r="P263" s="348"/>
      <c r="Q263" s="348"/>
      <c r="R263" s="348"/>
      <c r="S263" s="339"/>
    </row>
    <row r="264" spans="1:19">
      <c r="A264" s="339"/>
      <c r="B264" s="339"/>
      <c r="C264" s="339"/>
      <c r="D264" s="339"/>
      <c r="E264" s="339"/>
      <c r="F264" s="347"/>
      <c r="G264" s="339"/>
      <c r="H264" s="348"/>
      <c r="I264" s="348"/>
      <c r="J264" s="348"/>
      <c r="K264" s="348"/>
      <c r="N264" s="348"/>
      <c r="O264" s="348"/>
      <c r="P264" s="348"/>
      <c r="Q264" s="348"/>
      <c r="R264" s="348"/>
      <c r="S264" s="339"/>
    </row>
    <row r="265" spans="1:19">
      <c r="A265" s="339"/>
      <c r="B265" s="339"/>
      <c r="C265" s="339"/>
      <c r="D265" s="339"/>
      <c r="E265" s="339"/>
      <c r="F265" s="347"/>
      <c r="G265" s="339"/>
      <c r="H265" s="348"/>
      <c r="I265" s="348"/>
      <c r="J265" s="348"/>
      <c r="K265" s="348"/>
      <c r="N265" s="348"/>
      <c r="O265" s="348"/>
      <c r="P265" s="348"/>
      <c r="Q265" s="348"/>
      <c r="R265" s="348"/>
      <c r="S265" s="339"/>
    </row>
    <row r="266" spans="1:19">
      <c r="A266" s="339"/>
      <c r="B266" s="339"/>
      <c r="C266" s="339"/>
      <c r="D266" s="339"/>
      <c r="E266" s="339"/>
      <c r="F266" s="347"/>
      <c r="G266" s="339"/>
      <c r="H266" s="348"/>
      <c r="I266" s="348"/>
      <c r="J266" s="348"/>
      <c r="K266" s="348"/>
      <c r="N266" s="348"/>
      <c r="O266" s="348"/>
      <c r="P266" s="348"/>
      <c r="Q266" s="348"/>
      <c r="R266" s="348"/>
      <c r="S266" s="339"/>
    </row>
    <row r="267" spans="1:19">
      <c r="A267" s="339"/>
      <c r="B267" s="339"/>
      <c r="C267" s="339"/>
      <c r="D267" s="339"/>
      <c r="E267" s="339"/>
      <c r="F267" s="347"/>
      <c r="G267" s="339"/>
      <c r="H267" s="348"/>
      <c r="I267" s="348"/>
      <c r="J267" s="348"/>
      <c r="K267" s="348"/>
      <c r="N267" s="348"/>
      <c r="O267" s="348"/>
      <c r="P267" s="348"/>
      <c r="Q267" s="348"/>
      <c r="R267" s="348"/>
      <c r="S267" s="339"/>
    </row>
    <row r="268" spans="1:19">
      <c r="A268" s="339"/>
      <c r="B268" s="339"/>
      <c r="C268" s="339"/>
      <c r="D268" s="339"/>
      <c r="E268" s="339"/>
      <c r="F268" s="347"/>
      <c r="G268" s="339"/>
      <c r="H268" s="348"/>
      <c r="I268" s="348"/>
      <c r="J268" s="348"/>
      <c r="K268" s="348"/>
      <c r="N268" s="348"/>
      <c r="O268" s="348"/>
      <c r="P268" s="348"/>
      <c r="Q268" s="348"/>
      <c r="R268" s="348"/>
      <c r="S268" s="339"/>
    </row>
    <row r="269" spans="1:19">
      <c r="A269" s="339"/>
      <c r="B269" s="339"/>
      <c r="C269" s="339"/>
      <c r="D269" s="339"/>
      <c r="E269" s="339"/>
      <c r="F269" s="347"/>
      <c r="G269" s="339"/>
      <c r="H269" s="348"/>
      <c r="I269" s="348"/>
      <c r="J269" s="348"/>
      <c r="K269" s="348"/>
      <c r="N269" s="348"/>
      <c r="O269" s="348"/>
      <c r="P269" s="348"/>
      <c r="Q269" s="348"/>
      <c r="R269" s="348"/>
      <c r="S269" s="339"/>
    </row>
    <row r="270" spans="1:19">
      <c r="A270" s="339"/>
      <c r="B270" s="339"/>
      <c r="C270" s="339"/>
      <c r="D270" s="339"/>
      <c r="E270" s="339"/>
      <c r="F270" s="347"/>
      <c r="G270" s="339"/>
      <c r="H270" s="348"/>
      <c r="I270" s="348"/>
      <c r="J270" s="348"/>
      <c r="K270" s="348"/>
      <c r="N270" s="348"/>
      <c r="O270" s="348"/>
      <c r="P270" s="348"/>
      <c r="Q270" s="348"/>
      <c r="R270" s="348"/>
      <c r="S270" s="339"/>
    </row>
    <row r="271" spans="1:19">
      <c r="A271" s="339"/>
      <c r="B271" s="339"/>
      <c r="C271" s="339"/>
      <c r="D271" s="339"/>
      <c r="E271" s="339"/>
      <c r="F271" s="347"/>
      <c r="G271" s="339"/>
      <c r="H271" s="348"/>
      <c r="I271" s="348"/>
      <c r="J271" s="348"/>
      <c r="K271" s="348"/>
      <c r="N271" s="348"/>
      <c r="O271" s="348"/>
      <c r="P271" s="348"/>
      <c r="Q271" s="348"/>
      <c r="R271" s="348"/>
      <c r="S271" s="339"/>
    </row>
    <row r="272" spans="1:19">
      <c r="A272" s="339"/>
      <c r="B272" s="339"/>
      <c r="C272" s="339"/>
      <c r="D272" s="339"/>
      <c r="E272" s="339"/>
      <c r="F272" s="347"/>
      <c r="G272" s="339"/>
      <c r="H272" s="348"/>
      <c r="I272" s="348"/>
      <c r="J272" s="348"/>
      <c r="K272" s="348"/>
      <c r="N272" s="348"/>
      <c r="O272" s="348"/>
      <c r="P272" s="348"/>
      <c r="Q272" s="348"/>
      <c r="R272" s="348"/>
      <c r="S272" s="339"/>
    </row>
    <row r="273" spans="1:19">
      <c r="A273" s="339"/>
      <c r="B273" s="339"/>
      <c r="C273" s="339"/>
      <c r="D273" s="339"/>
      <c r="E273" s="339"/>
      <c r="F273" s="347"/>
      <c r="G273" s="339"/>
      <c r="H273" s="348"/>
      <c r="I273" s="348"/>
      <c r="J273" s="348"/>
      <c r="K273" s="348"/>
      <c r="N273" s="348"/>
      <c r="O273" s="348"/>
      <c r="P273" s="348"/>
      <c r="Q273" s="348"/>
      <c r="R273" s="348"/>
      <c r="S273" s="339"/>
    </row>
    <row r="274" spans="1:19">
      <c r="A274" s="339"/>
      <c r="B274" s="339"/>
      <c r="C274" s="339"/>
      <c r="D274" s="339"/>
      <c r="E274" s="339"/>
      <c r="F274" s="347"/>
      <c r="G274" s="339"/>
      <c r="H274" s="348"/>
      <c r="I274" s="348"/>
      <c r="J274" s="348"/>
      <c r="K274" s="348"/>
      <c r="N274" s="348"/>
      <c r="O274" s="348"/>
      <c r="P274" s="348"/>
      <c r="Q274" s="348"/>
      <c r="R274" s="348"/>
      <c r="S274" s="339"/>
    </row>
    <row r="275" spans="1:19">
      <c r="A275" s="339"/>
      <c r="B275" s="339"/>
      <c r="C275" s="339"/>
      <c r="D275" s="339"/>
      <c r="E275" s="339"/>
      <c r="F275" s="347"/>
      <c r="G275" s="339"/>
      <c r="H275" s="348"/>
      <c r="I275" s="348"/>
      <c r="J275" s="348"/>
      <c r="K275" s="348"/>
      <c r="N275" s="348"/>
      <c r="O275" s="348"/>
      <c r="P275" s="348"/>
      <c r="Q275" s="348"/>
      <c r="R275" s="348"/>
      <c r="S275" s="339"/>
    </row>
    <row r="276" spans="1:19">
      <c r="A276" s="339"/>
      <c r="B276" s="339"/>
      <c r="C276" s="339"/>
      <c r="D276" s="339"/>
      <c r="E276" s="339"/>
      <c r="F276" s="347"/>
      <c r="G276" s="339"/>
      <c r="H276" s="348"/>
      <c r="I276" s="348"/>
      <c r="J276" s="348"/>
      <c r="K276" s="348"/>
      <c r="N276" s="348"/>
      <c r="O276" s="348"/>
      <c r="P276" s="348"/>
      <c r="Q276" s="348"/>
      <c r="R276" s="348"/>
      <c r="S276" s="339"/>
    </row>
    <row r="277" spans="1:19">
      <c r="A277" s="339"/>
      <c r="B277" s="339"/>
      <c r="C277" s="339"/>
      <c r="D277" s="339"/>
      <c r="E277" s="339"/>
      <c r="F277" s="347"/>
      <c r="G277" s="339"/>
      <c r="H277" s="348"/>
      <c r="I277" s="348"/>
      <c r="J277" s="348"/>
      <c r="K277" s="348"/>
      <c r="N277" s="348"/>
      <c r="O277" s="348"/>
      <c r="P277" s="348"/>
      <c r="Q277" s="348"/>
      <c r="R277" s="348"/>
      <c r="S277" s="339"/>
    </row>
    <row r="278" spans="1:19">
      <c r="A278" s="339"/>
      <c r="B278" s="339"/>
      <c r="C278" s="339"/>
      <c r="D278" s="339"/>
      <c r="E278" s="339"/>
      <c r="F278" s="347"/>
      <c r="G278" s="339"/>
      <c r="H278" s="348"/>
      <c r="I278" s="348"/>
      <c r="J278" s="348"/>
      <c r="K278" s="348"/>
      <c r="N278" s="348"/>
      <c r="O278" s="348"/>
      <c r="P278" s="348"/>
      <c r="Q278" s="348"/>
      <c r="R278" s="348"/>
      <c r="S278" s="339"/>
    </row>
    <row r="279" spans="1:19">
      <c r="A279" s="339"/>
      <c r="B279" s="339"/>
      <c r="C279" s="339"/>
      <c r="D279" s="339"/>
      <c r="E279" s="339"/>
      <c r="F279" s="347"/>
      <c r="G279" s="339"/>
      <c r="H279" s="348"/>
      <c r="I279" s="348"/>
      <c r="J279" s="348"/>
      <c r="K279" s="348"/>
      <c r="N279" s="348"/>
      <c r="O279" s="348"/>
      <c r="P279" s="348"/>
      <c r="Q279" s="348"/>
      <c r="R279" s="348"/>
      <c r="S279" s="339"/>
    </row>
    <row r="280" spans="1:19">
      <c r="A280" s="339"/>
      <c r="B280" s="339"/>
      <c r="C280" s="339"/>
      <c r="D280" s="339"/>
      <c r="E280" s="339"/>
      <c r="F280" s="347"/>
      <c r="G280" s="339"/>
      <c r="H280" s="348"/>
      <c r="I280" s="348"/>
      <c r="J280" s="348"/>
      <c r="K280" s="348"/>
      <c r="N280" s="348"/>
      <c r="O280" s="348"/>
      <c r="P280" s="348"/>
      <c r="Q280" s="348"/>
      <c r="R280" s="348"/>
      <c r="S280" s="339"/>
    </row>
    <row r="281" spans="1:19">
      <c r="A281" s="339"/>
      <c r="B281" s="339"/>
      <c r="C281" s="339"/>
      <c r="D281" s="339"/>
      <c r="E281" s="339"/>
      <c r="F281" s="347"/>
      <c r="G281" s="339"/>
      <c r="H281" s="348"/>
      <c r="I281" s="348"/>
      <c r="J281" s="348"/>
      <c r="K281" s="348"/>
      <c r="N281" s="348"/>
      <c r="O281" s="348"/>
      <c r="P281" s="348"/>
      <c r="Q281" s="348"/>
      <c r="R281" s="348"/>
      <c r="S281" s="339"/>
    </row>
    <row r="282" spans="1:19">
      <c r="A282" s="339"/>
      <c r="B282" s="339"/>
      <c r="C282" s="339"/>
      <c r="D282" s="339"/>
      <c r="E282" s="339"/>
      <c r="F282" s="347"/>
      <c r="G282" s="339"/>
      <c r="H282" s="348"/>
      <c r="I282" s="348"/>
      <c r="J282" s="348"/>
      <c r="K282" s="348"/>
      <c r="N282" s="348"/>
      <c r="O282" s="348"/>
      <c r="P282" s="348"/>
      <c r="Q282" s="348"/>
      <c r="R282" s="348"/>
      <c r="S282" s="339"/>
    </row>
    <row r="283" spans="1:19">
      <c r="A283" s="339"/>
      <c r="B283" s="339"/>
      <c r="C283" s="339"/>
      <c r="D283" s="339"/>
      <c r="E283" s="339"/>
      <c r="F283" s="347"/>
      <c r="G283" s="339"/>
      <c r="H283" s="348"/>
      <c r="I283" s="348"/>
      <c r="J283" s="348"/>
      <c r="K283" s="348"/>
      <c r="N283" s="348"/>
      <c r="O283" s="348"/>
      <c r="P283" s="348"/>
      <c r="Q283" s="348"/>
      <c r="R283" s="348"/>
      <c r="S283" s="339"/>
    </row>
    <row r="284" spans="1:19">
      <c r="A284" s="339"/>
      <c r="B284" s="339"/>
      <c r="C284" s="339"/>
      <c r="D284" s="339"/>
      <c r="E284" s="339"/>
      <c r="F284" s="347"/>
      <c r="G284" s="339"/>
      <c r="H284" s="348"/>
      <c r="I284" s="348"/>
      <c r="J284" s="348"/>
      <c r="K284" s="348"/>
      <c r="N284" s="348"/>
      <c r="O284" s="348"/>
      <c r="P284" s="348"/>
      <c r="Q284" s="348"/>
      <c r="R284" s="348"/>
      <c r="S284" s="339"/>
    </row>
    <row r="285" spans="1:19">
      <c r="A285" s="339"/>
      <c r="B285" s="339"/>
      <c r="C285" s="339"/>
      <c r="D285" s="339"/>
      <c r="E285" s="339"/>
      <c r="F285" s="347"/>
      <c r="G285" s="339"/>
      <c r="H285" s="348"/>
      <c r="I285" s="348"/>
      <c r="J285" s="348"/>
      <c r="K285" s="348"/>
      <c r="N285" s="348"/>
      <c r="O285" s="348"/>
      <c r="P285" s="348"/>
      <c r="Q285" s="348"/>
      <c r="R285" s="348"/>
      <c r="S285" s="339"/>
    </row>
    <row r="286" spans="1:19">
      <c r="A286" s="339"/>
      <c r="B286" s="339"/>
      <c r="C286" s="339"/>
      <c r="D286" s="339"/>
      <c r="E286" s="339"/>
      <c r="F286" s="347"/>
      <c r="G286" s="339"/>
      <c r="H286" s="348"/>
      <c r="I286" s="348"/>
      <c r="J286" s="348"/>
      <c r="K286" s="348"/>
      <c r="N286" s="348"/>
      <c r="O286" s="348"/>
      <c r="P286" s="348"/>
      <c r="Q286" s="348"/>
      <c r="R286" s="348"/>
      <c r="S286" s="339"/>
    </row>
    <row r="287" spans="1:19">
      <c r="A287" s="339"/>
      <c r="B287" s="339"/>
      <c r="C287" s="339"/>
      <c r="D287" s="339"/>
      <c r="E287" s="339"/>
      <c r="F287" s="347"/>
      <c r="G287" s="339"/>
      <c r="H287" s="348"/>
      <c r="I287" s="348"/>
      <c r="J287" s="348"/>
      <c r="K287" s="348"/>
      <c r="N287" s="348"/>
      <c r="O287" s="348"/>
      <c r="P287" s="348"/>
      <c r="Q287" s="348"/>
      <c r="R287" s="348"/>
      <c r="S287" s="339"/>
    </row>
    <row r="288" spans="1:19">
      <c r="A288" s="339"/>
      <c r="B288" s="339"/>
      <c r="C288" s="339"/>
      <c r="D288" s="339"/>
      <c r="E288" s="339"/>
      <c r="F288" s="347"/>
      <c r="G288" s="339"/>
      <c r="H288" s="348"/>
      <c r="I288" s="348"/>
      <c r="J288" s="348"/>
      <c r="K288" s="348"/>
      <c r="N288" s="348"/>
      <c r="O288" s="348"/>
      <c r="P288" s="348"/>
      <c r="Q288" s="348"/>
      <c r="R288" s="348"/>
      <c r="S288" s="339"/>
    </row>
    <row r="289" spans="1:19">
      <c r="A289" s="339"/>
      <c r="B289" s="339"/>
      <c r="C289" s="339"/>
      <c r="D289" s="339"/>
      <c r="E289" s="339"/>
      <c r="F289" s="347"/>
      <c r="G289" s="339"/>
      <c r="H289" s="348"/>
      <c r="I289" s="348"/>
      <c r="J289" s="348"/>
      <c r="K289" s="348"/>
      <c r="N289" s="348"/>
      <c r="O289" s="348"/>
      <c r="P289" s="348"/>
      <c r="Q289" s="348"/>
      <c r="R289" s="348"/>
      <c r="S289" s="339"/>
    </row>
    <row r="290" spans="1:19">
      <c r="A290" s="339"/>
      <c r="B290" s="339"/>
      <c r="C290" s="339"/>
      <c r="D290" s="339"/>
      <c r="E290" s="339"/>
      <c r="F290" s="347"/>
      <c r="G290" s="339"/>
      <c r="H290" s="348"/>
      <c r="I290" s="348"/>
      <c r="J290" s="348"/>
      <c r="K290" s="348"/>
      <c r="N290" s="348"/>
      <c r="O290" s="348"/>
      <c r="P290" s="348"/>
      <c r="Q290" s="348"/>
      <c r="R290" s="348"/>
      <c r="S290" s="339"/>
    </row>
    <row r="291" spans="1:19">
      <c r="A291" s="339"/>
      <c r="B291" s="339"/>
      <c r="C291" s="339"/>
      <c r="D291" s="339"/>
      <c r="E291" s="339"/>
      <c r="F291" s="347"/>
      <c r="G291" s="339"/>
      <c r="H291" s="348"/>
      <c r="I291" s="348"/>
      <c r="J291" s="348"/>
      <c r="K291" s="348"/>
      <c r="N291" s="348"/>
      <c r="O291" s="348"/>
      <c r="P291" s="348"/>
      <c r="Q291" s="348"/>
      <c r="R291" s="348"/>
      <c r="S291" s="339"/>
    </row>
    <row r="292" spans="1:19">
      <c r="A292" s="339"/>
      <c r="B292" s="339"/>
      <c r="C292" s="339"/>
      <c r="D292" s="339"/>
      <c r="E292" s="339"/>
      <c r="F292" s="347"/>
      <c r="G292" s="339"/>
      <c r="H292" s="348"/>
      <c r="I292" s="348"/>
      <c r="J292" s="348"/>
      <c r="K292" s="348"/>
      <c r="N292" s="348"/>
      <c r="O292" s="348"/>
      <c r="P292" s="348"/>
      <c r="Q292" s="348"/>
      <c r="R292" s="348"/>
      <c r="S292" s="339"/>
    </row>
    <row r="293" spans="1:19">
      <c r="A293" s="339"/>
      <c r="B293" s="339"/>
      <c r="C293" s="339"/>
      <c r="D293" s="339"/>
      <c r="E293" s="339"/>
      <c r="F293" s="347"/>
      <c r="G293" s="339"/>
      <c r="H293" s="348"/>
      <c r="I293" s="348"/>
      <c r="J293" s="348"/>
      <c r="K293" s="348"/>
      <c r="N293" s="348"/>
      <c r="O293" s="348"/>
      <c r="P293" s="348"/>
      <c r="Q293" s="348"/>
      <c r="R293" s="348"/>
      <c r="S293" s="339"/>
    </row>
    <row r="294" spans="1:19">
      <c r="A294" s="339"/>
      <c r="B294" s="339"/>
      <c r="C294" s="339"/>
      <c r="D294" s="339"/>
      <c r="E294" s="339"/>
      <c r="F294" s="347"/>
      <c r="G294" s="339"/>
      <c r="H294" s="348"/>
      <c r="I294" s="348"/>
      <c r="J294" s="348"/>
      <c r="K294" s="348"/>
      <c r="N294" s="348"/>
      <c r="O294" s="348"/>
      <c r="P294" s="348"/>
      <c r="Q294" s="348"/>
      <c r="R294" s="348"/>
      <c r="S294" s="339"/>
    </row>
    <row r="295" spans="1:19">
      <c r="A295" s="339"/>
      <c r="B295" s="339"/>
      <c r="C295" s="339"/>
      <c r="D295" s="339"/>
      <c r="E295" s="339"/>
      <c r="F295" s="347"/>
      <c r="G295" s="339"/>
      <c r="H295" s="348"/>
      <c r="I295" s="348"/>
      <c r="J295" s="348"/>
      <c r="K295" s="348"/>
      <c r="N295" s="348"/>
      <c r="O295" s="348"/>
      <c r="P295" s="348"/>
      <c r="Q295" s="348"/>
      <c r="R295" s="348"/>
      <c r="S295" s="339"/>
    </row>
    <row r="296" spans="1:19">
      <c r="A296" s="339"/>
      <c r="B296" s="339"/>
      <c r="C296" s="339"/>
      <c r="D296" s="339"/>
      <c r="E296" s="339"/>
      <c r="F296" s="347"/>
      <c r="G296" s="339"/>
      <c r="H296" s="348"/>
      <c r="I296" s="348"/>
      <c r="J296" s="348"/>
      <c r="K296" s="348"/>
      <c r="N296" s="348"/>
      <c r="O296" s="348"/>
      <c r="P296" s="348"/>
      <c r="Q296" s="348"/>
      <c r="R296" s="348"/>
      <c r="S296" s="339"/>
    </row>
    <row r="297" spans="1:19">
      <c r="A297" s="339"/>
      <c r="B297" s="339"/>
      <c r="C297" s="339"/>
      <c r="D297" s="339"/>
      <c r="E297" s="339"/>
      <c r="F297" s="347"/>
      <c r="G297" s="339"/>
      <c r="H297" s="348"/>
      <c r="I297" s="348"/>
      <c r="J297" s="348"/>
      <c r="K297" s="348"/>
      <c r="N297" s="348"/>
      <c r="O297" s="348"/>
      <c r="P297" s="348"/>
      <c r="Q297" s="348"/>
      <c r="R297" s="348"/>
      <c r="S297" s="339"/>
    </row>
    <row r="298" spans="1:19">
      <c r="A298" s="339"/>
      <c r="B298" s="339"/>
      <c r="C298" s="339"/>
      <c r="D298" s="339"/>
      <c r="E298" s="339"/>
      <c r="F298" s="347"/>
      <c r="G298" s="339"/>
      <c r="H298" s="348"/>
      <c r="I298" s="348"/>
      <c r="J298" s="348"/>
      <c r="K298" s="348"/>
      <c r="N298" s="348"/>
      <c r="O298" s="348"/>
      <c r="P298" s="348"/>
      <c r="Q298" s="348"/>
      <c r="R298" s="348"/>
      <c r="S298" s="339"/>
    </row>
    <row r="299" spans="1:19">
      <c r="A299" s="339"/>
      <c r="B299" s="339"/>
      <c r="C299" s="339"/>
      <c r="D299" s="339"/>
      <c r="E299" s="339"/>
      <c r="F299" s="347"/>
      <c r="G299" s="339"/>
      <c r="H299" s="348"/>
      <c r="I299" s="348"/>
      <c r="J299" s="348"/>
      <c r="K299" s="348"/>
      <c r="N299" s="348"/>
      <c r="O299" s="348"/>
      <c r="P299" s="348"/>
      <c r="Q299" s="348"/>
      <c r="R299" s="348"/>
      <c r="S299" s="339"/>
    </row>
    <row r="300" spans="1:19">
      <c r="A300" s="339"/>
      <c r="B300" s="339"/>
      <c r="C300" s="339"/>
      <c r="D300" s="339"/>
      <c r="E300" s="339"/>
      <c r="F300" s="347"/>
      <c r="G300" s="339"/>
      <c r="H300" s="348"/>
      <c r="I300" s="348"/>
      <c r="J300" s="348"/>
      <c r="K300" s="348"/>
      <c r="N300" s="348"/>
      <c r="O300" s="348"/>
      <c r="P300" s="348"/>
      <c r="Q300" s="348"/>
      <c r="R300" s="348"/>
      <c r="S300" s="339"/>
    </row>
    <row r="301" spans="1:19">
      <c r="A301" s="339"/>
      <c r="B301" s="339"/>
      <c r="C301" s="339"/>
      <c r="D301" s="339"/>
      <c r="E301" s="339"/>
      <c r="F301" s="347"/>
      <c r="G301" s="339"/>
      <c r="H301" s="348"/>
      <c r="I301" s="348"/>
      <c r="J301" s="348"/>
      <c r="K301" s="348"/>
      <c r="N301" s="348"/>
      <c r="O301" s="348"/>
      <c r="P301" s="348"/>
      <c r="Q301" s="348"/>
      <c r="R301" s="348"/>
      <c r="S301" s="339"/>
    </row>
    <row r="302" spans="1:19">
      <c r="A302" s="339"/>
      <c r="B302" s="339"/>
      <c r="C302" s="339"/>
      <c r="D302" s="339"/>
      <c r="E302" s="339"/>
      <c r="F302" s="347"/>
      <c r="G302" s="339"/>
      <c r="H302" s="348"/>
      <c r="I302" s="348"/>
      <c r="J302" s="348"/>
      <c r="K302" s="348"/>
      <c r="N302" s="348"/>
      <c r="O302" s="348"/>
      <c r="P302" s="348"/>
      <c r="Q302" s="348"/>
      <c r="R302" s="348"/>
      <c r="S302" s="339"/>
    </row>
    <row r="303" spans="1:19">
      <c r="A303" s="339"/>
      <c r="B303" s="339"/>
      <c r="C303" s="339"/>
      <c r="D303" s="339"/>
      <c r="E303" s="339"/>
      <c r="F303" s="347"/>
      <c r="G303" s="339"/>
      <c r="H303" s="348"/>
      <c r="I303" s="348"/>
      <c r="J303" s="348"/>
      <c r="K303" s="348"/>
      <c r="N303" s="348"/>
      <c r="O303" s="348"/>
      <c r="P303" s="348"/>
      <c r="Q303" s="348"/>
      <c r="R303" s="348"/>
      <c r="S303" s="339"/>
    </row>
    <row r="304" spans="1:19">
      <c r="A304" s="339"/>
      <c r="B304" s="339"/>
      <c r="C304" s="339"/>
      <c r="D304" s="339"/>
      <c r="E304" s="339"/>
      <c r="F304" s="347"/>
      <c r="G304" s="339"/>
      <c r="H304" s="348"/>
      <c r="I304" s="348"/>
      <c r="J304" s="348"/>
      <c r="K304" s="348"/>
      <c r="N304" s="348"/>
      <c r="O304" s="348"/>
      <c r="P304" s="348"/>
      <c r="Q304" s="348"/>
      <c r="R304" s="348"/>
      <c r="S304" s="339"/>
    </row>
    <row r="305" spans="1:19">
      <c r="A305" s="339"/>
      <c r="B305" s="339"/>
      <c r="C305" s="339"/>
      <c r="D305" s="339"/>
      <c r="E305" s="339"/>
      <c r="F305" s="347"/>
      <c r="G305" s="339"/>
      <c r="H305" s="348"/>
      <c r="I305" s="348"/>
      <c r="J305" s="348"/>
      <c r="K305" s="348"/>
      <c r="N305" s="348"/>
      <c r="O305" s="348"/>
      <c r="P305" s="348"/>
      <c r="Q305" s="348"/>
      <c r="R305" s="348"/>
      <c r="S305" s="339"/>
    </row>
    <row r="306" spans="1:19">
      <c r="A306" s="339"/>
      <c r="B306" s="339"/>
      <c r="C306" s="339"/>
      <c r="D306" s="339"/>
      <c r="E306" s="339"/>
      <c r="F306" s="347"/>
      <c r="G306" s="339"/>
      <c r="H306" s="348"/>
      <c r="I306" s="348"/>
      <c r="J306" s="348"/>
      <c r="K306" s="348"/>
      <c r="N306" s="348"/>
      <c r="O306" s="348"/>
      <c r="P306" s="348"/>
      <c r="Q306" s="348"/>
      <c r="R306" s="348"/>
      <c r="S306" s="339"/>
    </row>
    <row r="307" spans="1:19">
      <c r="A307" s="339"/>
      <c r="B307" s="339"/>
      <c r="C307" s="339"/>
      <c r="D307" s="339"/>
      <c r="E307" s="339"/>
      <c r="F307" s="347"/>
      <c r="G307" s="339"/>
      <c r="H307" s="348"/>
      <c r="I307" s="348"/>
      <c r="J307" s="348"/>
      <c r="K307" s="348"/>
      <c r="N307" s="348"/>
      <c r="O307" s="348"/>
      <c r="P307" s="348"/>
      <c r="Q307" s="348"/>
      <c r="R307" s="348"/>
      <c r="S307" s="339"/>
    </row>
    <row r="308" spans="1:19">
      <c r="A308" s="339"/>
      <c r="B308" s="339"/>
      <c r="C308" s="339"/>
      <c r="D308" s="339"/>
      <c r="E308" s="339"/>
      <c r="F308" s="347"/>
      <c r="G308" s="339"/>
      <c r="H308" s="348"/>
      <c r="I308" s="348"/>
      <c r="J308" s="348"/>
      <c r="K308" s="348"/>
      <c r="N308" s="348"/>
      <c r="O308" s="348"/>
      <c r="P308" s="348"/>
      <c r="Q308" s="348"/>
      <c r="R308" s="348"/>
      <c r="S308" s="339"/>
    </row>
    <row r="309" spans="1:19">
      <c r="A309" s="339"/>
      <c r="B309" s="339"/>
      <c r="C309" s="339"/>
      <c r="D309" s="339"/>
      <c r="E309" s="339"/>
      <c r="F309" s="347"/>
      <c r="G309" s="339"/>
      <c r="H309" s="348"/>
      <c r="I309" s="348"/>
      <c r="J309" s="348"/>
      <c r="K309" s="348"/>
      <c r="N309" s="348"/>
      <c r="O309" s="348"/>
      <c r="P309" s="348"/>
      <c r="Q309" s="348"/>
      <c r="R309" s="348"/>
      <c r="S309" s="339"/>
    </row>
    <row r="310" spans="1:19">
      <c r="A310" s="339"/>
      <c r="B310" s="339"/>
      <c r="C310" s="339"/>
      <c r="D310" s="339"/>
      <c r="E310" s="339"/>
      <c r="F310" s="347"/>
      <c r="G310" s="339"/>
      <c r="H310" s="348"/>
      <c r="I310" s="348"/>
      <c r="J310" s="348"/>
      <c r="K310" s="348"/>
      <c r="N310" s="348"/>
      <c r="O310" s="348"/>
      <c r="P310" s="348"/>
      <c r="Q310" s="348"/>
      <c r="R310" s="348"/>
      <c r="S310" s="339"/>
    </row>
    <row r="311" spans="1:19">
      <c r="A311" s="339"/>
      <c r="B311" s="339"/>
      <c r="C311" s="339"/>
      <c r="D311" s="339"/>
      <c r="E311" s="339"/>
      <c r="F311" s="347"/>
      <c r="G311" s="339"/>
      <c r="H311" s="348"/>
      <c r="I311" s="348"/>
      <c r="J311" s="348"/>
      <c r="K311" s="348"/>
      <c r="N311" s="348"/>
      <c r="O311" s="348"/>
      <c r="P311" s="348"/>
      <c r="Q311" s="348"/>
      <c r="R311" s="348"/>
      <c r="S311" s="339"/>
    </row>
    <row r="312" spans="1:19">
      <c r="A312" s="339"/>
      <c r="B312" s="339"/>
      <c r="C312" s="339"/>
      <c r="D312" s="339"/>
      <c r="E312" s="339"/>
      <c r="F312" s="347"/>
      <c r="G312" s="339"/>
      <c r="H312" s="348"/>
      <c r="I312" s="348"/>
      <c r="J312" s="348"/>
      <c r="K312" s="348"/>
      <c r="N312" s="348"/>
      <c r="O312" s="348"/>
      <c r="P312" s="348"/>
      <c r="Q312" s="348"/>
      <c r="R312" s="348"/>
      <c r="S312" s="339"/>
    </row>
    <row r="313" spans="1:19">
      <c r="A313" s="339"/>
      <c r="B313" s="339"/>
      <c r="C313" s="339"/>
      <c r="D313" s="339"/>
      <c r="E313" s="339"/>
      <c r="F313" s="347"/>
      <c r="G313" s="339"/>
      <c r="H313" s="348"/>
      <c r="I313" s="348"/>
      <c r="J313" s="348"/>
      <c r="K313" s="348"/>
      <c r="N313" s="348"/>
      <c r="O313" s="348"/>
      <c r="P313" s="348"/>
      <c r="Q313" s="348"/>
      <c r="R313" s="348"/>
      <c r="S313" s="339"/>
    </row>
    <row r="314" spans="1:19">
      <c r="A314" s="339"/>
      <c r="B314" s="339"/>
      <c r="C314" s="339"/>
      <c r="D314" s="339"/>
      <c r="E314" s="339"/>
      <c r="F314" s="347"/>
      <c r="G314" s="339"/>
      <c r="H314" s="348"/>
      <c r="I314" s="348"/>
      <c r="J314" s="348"/>
      <c r="K314" s="348"/>
      <c r="N314" s="348"/>
      <c r="O314" s="348"/>
      <c r="P314" s="348"/>
      <c r="Q314" s="348"/>
      <c r="R314" s="348"/>
      <c r="S314" s="339"/>
    </row>
    <row r="315" spans="1:19">
      <c r="A315" s="339"/>
      <c r="B315" s="339"/>
      <c r="C315" s="339"/>
      <c r="D315" s="339"/>
      <c r="E315" s="339"/>
      <c r="F315" s="347"/>
      <c r="G315" s="339"/>
      <c r="H315" s="348"/>
      <c r="I315" s="348"/>
      <c r="J315" s="348"/>
      <c r="K315" s="348"/>
      <c r="N315" s="348"/>
      <c r="O315" s="348"/>
      <c r="P315" s="348"/>
      <c r="Q315" s="348"/>
      <c r="R315" s="348"/>
      <c r="S315" s="339"/>
    </row>
    <row r="316" spans="1:19">
      <c r="A316" s="339"/>
      <c r="B316" s="339"/>
      <c r="C316" s="339"/>
      <c r="D316" s="339"/>
      <c r="E316" s="339"/>
      <c r="F316" s="347"/>
      <c r="G316" s="339"/>
      <c r="H316" s="348"/>
      <c r="I316" s="348"/>
      <c r="J316" s="348"/>
      <c r="K316" s="348"/>
      <c r="N316" s="348"/>
      <c r="O316" s="348"/>
      <c r="P316" s="348"/>
      <c r="Q316" s="348"/>
      <c r="R316" s="348"/>
      <c r="S316" s="339"/>
    </row>
    <row r="317" spans="1:19">
      <c r="A317" s="339"/>
      <c r="B317" s="339"/>
      <c r="C317" s="339"/>
      <c r="D317" s="339"/>
      <c r="E317" s="339"/>
      <c r="F317" s="347"/>
      <c r="G317" s="339"/>
      <c r="H317" s="348"/>
      <c r="I317" s="348"/>
      <c r="J317" s="348"/>
      <c r="K317" s="348"/>
      <c r="N317" s="348"/>
      <c r="O317" s="348"/>
      <c r="P317" s="348"/>
      <c r="Q317" s="348"/>
      <c r="R317" s="348"/>
      <c r="S317" s="339"/>
    </row>
    <row r="318" spans="1:19">
      <c r="A318" s="339"/>
      <c r="B318" s="339"/>
      <c r="C318" s="339"/>
      <c r="D318" s="339"/>
      <c r="E318" s="339"/>
      <c r="F318" s="347"/>
      <c r="G318" s="339"/>
      <c r="H318" s="348"/>
      <c r="I318" s="348"/>
      <c r="J318" s="348"/>
      <c r="K318" s="348"/>
      <c r="N318" s="348"/>
      <c r="O318" s="348"/>
      <c r="P318" s="348"/>
      <c r="Q318" s="348"/>
      <c r="R318" s="348"/>
      <c r="S318" s="339"/>
    </row>
    <row r="319" spans="1:19">
      <c r="A319" s="339"/>
      <c r="B319" s="339"/>
      <c r="C319" s="339"/>
      <c r="D319" s="339"/>
      <c r="E319" s="339"/>
      <c r="F319" s="347"/>
      <c r="G319" s="339"/>
      <c r="H319" s="348"/>
      <c r="I319" s="348"/>
      <c r="J319" s="348"/>
      <c r="K319" s="348"/>
      <c r="N319" s="348"/>
      <c r="O319" s="348"/>
      <c r="P319" s="348"/>
      <c r="Q319" s="348"/>
      <c r="R319" s="348"/>
      <c r="S319" s="339"/>
    </row>
    <row r="320" spans="1:19">
      <c r="A320" s="339"/>
      <c r="B320" s="339"/>
      <c r="C320" s="339"/>
      <c r="D320" s="339"/>
      <c r="E320" s="339"/>
      <c r="F320" s="347"/>
      <c r="G320" s="339"/>
      <c r="H320" s="348"/>
      <c r="I320" s="348"/>
      <c r="J320" s="348"/>
      <c r="K320" s="348"/>
      <c r="N320" s="348"/>
      <c r="O320" s="348"/>
      <c r="P320" s="348"/>
      <c r="Q320" s="348"/>
      <c r="R320" s="348"/>
      <c r="S320" s="339"/>
    </row>
    <row r="321" spans="1:19">
      <c r="A321" s="339"/>
      <c r="B321" s="339"/>
      <c r="C321" s="339"/>
      <c r="D321" s="339"/>
      <c r="E321" s="339"/>
      <c r="F321" s="347"/>
      <c r="G321" s="339"/>
      <c r="H321" s="348"/>
      <c r="I321" s="348"/>
      <c r="J321" s="348"/>
      <c r="K321" s="348"/>
      <c r="N321" s="348"/>
      <c r="O321" s="348"/>
      <c r="P321" s="348"/>
      <c r="Q321" s="348"/>
      <c r="R321" s="348"/>
      <c r="S321" s="339"/>
    </row>
    <row r="322" spans="1:19">
      <c r="A322" s="339"/>
      <c r="B322" s="339"/>
      <c r="C322" s="339"/>
      <c r="D322" s="339"/>
      <c r="E322" s="339"/>
      <c r="F322" s="347"/>
      <c r="G322" s="339"/>
      <c r="H322" s="348"/>
      <c r="I322" s="348"/>
      <c r="J322" s="348"/>
      <c r="K322" s="348"/>
      <c r="N322" s="348"/>
      <c r="O322" s="348"/>
      <c r="P322" s="348"/>
      <c r="Q322" s="348"/>
      <c r="R322" s="348"/>
      <c r="S322" s="339"/>
    </row>
    <row r="323" spans="1:19">
      <c r="A323" s="339"/>
      <c r="B323" s="339"/>
      <c r="C323" s="339"/>
      <c r="D323" s="339"/>
      <c r="E323" s="339"/>
      <c r="F323" s="347"/>
      <c r="G323" s="339"/>
      <c r="H323" s="348"/>
      <c r="I323" s="348"/>
      <c r="J323" s="348"/>
      <c r="K323" s="348"/>
      <c r="N323" s="348"/>
      <c r="O323" s="348"/>
      <c r="P323" s="348"/>
      <c r="Q323" s="348"/>
      <c r="R323" s="348"/>
      <c r="S323" s="339"/>
    </row>
    <row r="324" spans="1:19">
      <c r="A324" s="339"/>
      <c r="B324" s="339"/>
      <c r="C324" s="339"/>
      <c r="D324" s="339"/>
      <c r="E324" s="339"/>
      <c r="F324" s="347"/>
      <c r="G324" s="339"/>
      <c r="H324" s="348"/>
      <c r="I324" s="348"/>
      <c r="J324" s="348"/>
      <c r="K324" s="348"/>
      <c r="N324" s="348"/>
      <c r="O324" s="348"/>
      <c r="P324" s="348"/>
      <c r="Q324" s="348"/>
      <c r="R324" s="348"/>
      <c r="S324" s="339"/>
    </row>
    <row r="325" spans="1:19">
      <c r="A325" s="339"/>
      <c r="B325" s="339"/>
      <c r="C325" s="339"/>
      <c r="D325" s="339"/>
      <c r="E325" s="339"/>
      <c r="F325" s="347"/>
      <c r="G325" s="339"/>
      <c r="H325" s="348"/>
      <c r="I325" s="348"/>
      <c r="J325" s="348"/>
      <c r="K325" s="348"/>
      <c r="N325" s="348"/>
      <c r="O325" s="348"/>
      <c r="P325" s="348"/>
      <c r="Q325" s="348"/>
      <c r="R325" s="348"/>
      <c r="S325" s="339"/>
    </row>
    <row r="326" spans="1:19">
      <c r="A326" s="339"/>
      <c r="B326" s="339"/>
      <c r="C326" s="339"/>
      <c r="D326" s="339"/>
      <c r="E326" s="339"/>
      <c r="F326" s="347"/>
      <c r="G326" s="339"/>
      <c r="H326" s="348"/>
      <c r="I326" s="348"/>
      <c r="J326" s="348"/>
      <c r="K326" s="348"/>
      <c r="N326" s="348"/>
      <c r="O326" s="348"/>
      <c r="P326" s="348"/>
      <c r="Q326" s="348"/>
      <c r="R326" s="348"/>
      <c r="S326" s="339"/>
    </row>
    <row r="327" spans="1:19">
      <c r="A327" s="339"/>
      <c r="B327" s="339"/>
      <c r="C327" s="339"/>
      <c r="D327" s="339"/>
      <c r="E327" s="339"/>
      <c r="F327" s="347"/>
      <c r="G327" s="339"/>
      <c r="H327" s="348"/>
      <c r="I327" s="348"/>
      <c r="J327" s="348"/>
      <c r="K327" s="348"/>
      <c r="N327" s="348"/>
      <c r="O327" s="348"/>
      <c r="P327" s="348"/>
      <c r="Q327" s="348"/>
      <c r="R327" s="348"/>
      <c r="S327" s="339"/>
    </row>
    <row r="328" spans="1:19">
      <c r="A328" s="339"/>
      <c r="B328" s="339"/>
      <c r="C328" s="339"/>
      <c r="D328" s="339"/>
      <c r="E328" s="339"/>
      <c r="F328" s="347"/>
      <c r="G328" s="339"/>
      <c r="H328" s="348"/>
      <c r="I328" s="348"/>
      <c r="J328" s="348"/>
      <c r="K328" s="348"/>
      <c r="N328" s="348"/>
      <c r="O328" s="348"/>
      <c r="P328" s="348"/>
      <c r="Q328" s="348"/>
      <c r="R328" s="348"/>
      <c r="S328" s="339"/>
    </row>
    <row r="329" spans="1:19">
      <c r="A329" s="339"/>
      <c r="B329" s="339"/>
      <c r="C329" s="339"/>
      <c r="D329" s="339"/>
      <c r="E329" s="339"/>
      <c r="F329" s="347"/>
      <c r="G329" s="339"/>
      <c r="H329" s="348"/>
      <c r="I329" s="348"/>
      <c r="J329" s="348"/>
      <c r="K329" s="348"/>
      <c r="N329" s="348"/>
      <c r="O329" s="348"/>
      <c r="P329" s="348"/>
      <c r="Q329" s="348"/>
      <c r="R329" s="348"/>
      <c r="S329" s="339"/>
    </row>
    <row r="330" spans="1:19">
      <c r="A330" s="339"/>
      <c r="B330" s="339"/>
      <c r="C330" s="339"/>
      <c r="D330" s="339"/>
      <c r="E330" s="339"/>
      <c r="F330" s="347"/>
      <c r="G330" s="339"/>
      <c r="H330" s="348"/>
      <c r="I330" s="348"/>
      <c r="J330" s="348"/>
      <c r="K330" s="348"/>
      <c r="N330" s="348"/>
      <c r="O330" s="348"/>
      <c r="P330" s="348"/>
      <c r="Q330" s="348"/>
      <c r="R330" s="348"/>
      <c r="S330" s="339"/>
    </row>
    <row r="331" spans="1:19">
      <c r="A331" s="339"/>
      <c r="B331" s="339"/>
      <c r="C331" s="339"/>
      <c r="D331" s="339"/>
      <c r="E331" s="339"/>
      <c r="F331" s="347"/>
      <c r="G331" s="339"/>
      <c r="H331" s="348"/>
      <c r="I331" s="348"/>
      <c r="J331" s="348"/>
      <c r="K331" s="348"/>
      <c r="N331" s="348"/>
      <c r="O331" s="348"/>
      <c r="P331" s="348"/>
      <c r="Q331" s="348"/>
      <c r="R331" s="348"/>
      <c r="S331" s="339"/>
    </row>
    <row r="332" spans="1:19">
      <c r="A332" s="339"/>
      <c r="B332" s="339"/>
      <c r="C332" s="339"/>
      <c r="D332" s="339"/>
      <c r="E332" s="339"/>
      <c r="F332" s="347"/>
      <c r="G332" s="339"/>
      <c r="H332" s="348"/>
      <c r="I332" s="348"/>
      <c r="J332" s="348"/>
      <c r="K332" s="348"/>
      <c r="N332" s="348"/>
      <c r="O332" s="348"/>
      <c r="P332" s="348"/>
      <c r="Q332" s="348"/>
      <c r="R332" s="348"/>
      <c r="S332" s="339"/>
    </row>
    <row r="333" spans="1:19">
      <c r="A333" s="339"/>
      <c r="B333" s="339"/>
      <c r="C333" s="339"/>
      <c r="D333" s="339"/>
      <c r="E333" s="339"/>
      <c r="F333" s="347"/>
      <c r="G333" s="339"/>
      <c r="H333" s="348"/>
      <c r="I333" s="348"/>
      <c r="J333" s="348"/>
      <c r="K333" s="348"/>
      <c r="N333" s="348"/>
      <c r="O333" s="348"/>
      <c r="P333" s="348"/>
      <c r="Q333" s="348"/>
      <c r="R333" s="348"/>
      <c r="S333" s="339"/>
    </row>
    <row r="334" spans="1:19">
      <c r="A334" s="339"/>
      <c r="B334" s="339"/>
      <c r="C334" s="339"/>
      <c r="D334" s="339"/>
      <c r="E334" s="339"/>
      <c r="F334" s="347"/>
      <c r="G334" s="339"/>
      <c r="H334" s="348"/>
      <c r="I334" s="348"/>
      <c r="J334" s="348"/>
      <c r="K334" s="348"/>
      <c r="N334" s="348"/>
      <c r="O334" s="348"/>
      <c r="P334" s="348"/>
      <c r="Q334" s="348"/>
      <c r="R334" s="348"/>
      <c r="S334" s="339"/>
    </row>
    <row r="335" spans="1:19">
      <c r="A335" s="339"/>
      <c r="B335" s="339"/>
      <c r="C335" s="339"/>
      <c r="D335" s="339"/>
      <c r="E335" s="339"/>
      <c r="F335" s="347"/>
      <c r="G335" s="339"/>
      <c r="H335" s="348"/>
      <c r="I335" s="348"/>
      <c r="J335" s="348"/>
      <c r="K335" s="348"/>
      <c r="N335" s="348"/>
      <c r="O335" s="348"/>
      <c r="P335" s="348"/>
      <c r="Q335" s="348"/>
      <c r="R335" s="348"/>
      <c r="S335" s="339"/>
    </row>
    <row r="336" spans="1:19">
      <c r="A336" s="339"/>
      <c r="B336" s="339"/>
      <c r="C336" s="339"/>
      <c r="D336" s="339"/>
      <c r="E336" s="339"/>
      <c r="F336" s="347"/>
      <c r="G336" s="339"/>
      <c r="H336" s="348"/>
      <c r="I336" s="348"/>
      <c r="J336" s="348"/>
      <c r="K336" s="348"/>
      <c r="N336" s="348"/>
      <c r="O336" s="348"/>
      <c r="P336" s="348"/>
      <c r="Q336" s="348"/>
      <c r="R336" s="348"/>
      <c r="S336" s="339"/>
    </row>
    <row r="337" spans="1:19">
      <c r="A337" s="339"/>
      <c r="B337" s="339"/>
      <c r="C337" s="339"/>
      <c r="D337" s="339"/>
      <c r="E337" s="339"/>
      <c r="F337" s="347"/>
      <c r="G337" s="339"/>
      <c r="H337" s="348"/>
      <c r="I337" s="348"/>
      <c r="J337" s="348"/>
      <c r="K337" s="348"/>
      <c r="N337" s="348"/>
      <c r="O337" s="348"/>
      <c r="P337" s="348"/>
      <c r="Q337" s="348"/>
      <c r="R337" s="348"/>
      <c r="S337" s="339"/>
    </row>
    <row r="338" spans="1:19">
      <c r="A338" s="339"/>
      <c r="B338" s="339"/>
      <c r="C338" s="339"/>
      <c r="D338" s="339"/>
      <c r="E338" s="339"/>
      <c r="F338" s="347"/>
      <c r="G338" s="339"/>
      <c r="H338" s="348"/>
      <c r="I338" s="348"/>
      <c r="J338" s="348"/>
      <c r="K338" s="348"/>
      <c r="N338" s="348"/>
      <c r="O338" s="348"/>
      <c r="P338" s="348"/>
      <c r="Q338" s="348"/>
      <c r="R338" s="348"/>
      <c r="S338" s="339"/>
    </row>
    <row r="339" spans="1:19">
      <c r="A339" s="339"/>
      <c r="B339" s="339"/>
      <c r="C339" s="339"/>
      <c r="D339" s="339"/>
      <c r="E339" s="339"/>
      <c r="F339" s="347"/>
      <c r="G339" s="339"/>
      <c r="H339" s="348"/>
      <c r="I339" s="348"/>
      <c r="J339" s="348"/>
      <c r="K339" s="348"/>
      <c r="N339" s="348"/>
      <c r="O339" s="348"/>
      <c r="P339" s="348"/>
      <c r="Q339" s="348"/>
      <c r="R339" s="348"/>
      <c r="S339" s="339"/>
    </row>
    <row r="340" spans="1:19">
      <c r="A340" s="339"/>
      <c r="B340" s="339"/>
      <c r="C340" s="339"/>
      <c r="D340" s="339"/>
      <c r="E340" s="339"/>
      <c r="F340" s="347"/>
      <c r="G340" s="339"/>
      <c r="H340" s="348"/>
      <c r="I340" s="348"/>
      <c r="J340" s="348"/>
      <c r="K340" s="348"/>
      <c r="N340" s="348"/>
      <c r="O340" s="348"/>
      <c r="P340" s="348"/>
      <c r="Q340" s="348"/>
      <c r="R340" s="348"/>
      <c r="S340" s="339"/>
    </row>
    <row r="341" spans="1:19">
      <c r="A341" s="339"/>
      <c r="B341" s="339"/>
      <c r="C341" s="339"/>
      <c r="D341" s="339"/>
      <c r="E341" s="339"/>
      <c r="F341" s="347"/>
      <c r="G341" s="339"/>
      <c r="H341" s="348"/>
      <c r="I341" s="348"/>
      <c r="J341" s="348"/>
      <c r="K341" s="348"/>
      <c r="N341" s="348"/>
      <c r="O341" s="348"/>
      <c r="P341" s="348"/>
      <c r="Q341" s="348"/>
      <c r="R341" s="348"/>
      <c r="S341" s="339"/>
    </row>
    <row r="342" spans="1:19">
      <c r="A342" s="339"/>
      <c r="B342" s="339"/>
      <c r="C342" s="339"/>
      <c r="D342" s="339"/>
      <c r="E342" s="339"/>
      <c r="F342" s="347"/>
      <c r="G342" s="339"/>
      <c r="H342" s="348"/>
      <c r="I342" s="348"/>
      <c r="J342" s="348"/>
      <c r="K342" s="348"/>
      <c r="N342" s="348"/>
      <c r="O342" s="348"/>
      <c r="P342" s="348"/>
      <c r="Q342" s="348"/>
      <c r="R342" s="348"/>
      <c r="S342" s="339"/>
    </row>
    <row r="343" spans="1:19">
      <c r="A343" s="339"/>
      <c r="B343" s="339"/>
      <c r="C343" s="339"/>
      <c r="D343" s="339"/>
      <c r="E343" s="339"/>
      <c r="F343" s="347"/>
      <c r="G343" s="339"/>
      <c r="H343" s="348"/>
      <c r="I343" s="348"/>
      <c r="J343" s="348"/>
      <c r="K343" s="348"/>
      <c r="N343" s="348"/>
      <c r="O343" s="348"/>
      <c r="P343" s="348"/>
      <c r="Q343" s="348"/>
      <c r="R343" s="348"/>
      <c r="S343" s="339"/>
    </row>
    <row r="344" spans="1:19">
      <c r="A344" s="339"/>
      <c r="B344" s="339"/>
      <c r="C344" s="339"/>
      <c r="D344" s="339"/>
      <c r="E344" s="339"/>
      <c r="F344" s="347"/>
      <c r="G344" s="339"/>
      <c r="H344" s="348"/>
      <c r="I344" s="348"/>
      <c r="J344" s="348"/>
      <c r="K344" s="348"/>
      <c r="N344" s="348"/>
      <c r="O344" s="348"/>
      <c r="P344" s="348"/>
      <c r="Q344" s="348"/>
      <c r="R344" s="348"/>
      <c r="S344" s="339"/>
    </row>
    <row r="345" spans="1:19">
      <c r="A345" s="339"/>
      <c r="B345" s="339"/>
      <c r="C345" s="339"/>
      <c r="D345" s="339"/>
      <c r="E345" s="339"/>
      <c r="F345" s="347"/>
      <c r="G345" s="339"/>
      <c r="H345" s="348"/>
      <c r="I345" s="348"/>
      <c r="J345" s="348"/>
      <c r="K345" s="348"/>
      <c r="N345" s="348"/>
      <c r="O345" s="348"/>
      <c r="P345" s="348"/>
      <c r="Q345" s="348"/>
      <c r="R345" s="348"/>
      <c r="S345" s="339"/>
    </row>
    <row r="346" spans="1:19">
      <c r="A346" s="339"/>
      <c r="B346" s="339"/>
      <c r="C346" s="339"/>
      <c r="D346" s="339"/>
      <c r="E346" s="339"/>
      <c r="F346" s="347"/>
      <c r="G346" s="339"/>
      <c r="H346" s="348"/>
      <c r="I346" s="348"/>
      <c r="J346" s="348"/>
      <c r="K346" s="348"/>
      <c r="N346" s="348"/>
      <c r="O346" s="348"/>
      <c r="P346" s="348"/>
      <c r="Q346" s="348"/>
      <c r="R346" s="348"/>
      <c r="S346" s="339"/>
    </row>
    <row r="347" spans="1:19">
      <c r="A347" s="339"/>
      <c r="B347" s="339"/>
      <c r="C347" s="339"/>
      <c r="D347" s="339"/>
      <c r="E347" s="339"/>
      <c r="F347" s="347"/>
      <c r="G347" s="339"/>
      <c r="H347" s="348"/>
      <c r="I347" s="348"/>
      <c r="J347" s="348"/>
      <c r="K347" s="348"/>
      <c r="N347" s="348"/>
      <c r="O347" s="348"/>
      <c r="P347" s="348"/>
      <c r="Q347" s="348"/>
      <c r="R347" s="348"/>
      <c r="S347" s="339"/>
    </row>
    <row r="348" spans="1:19">
      <c r="A348" s="339"/>
      <c r="B348" s="339"/>
      <c r="C348" s="339"/>
      <c r="D348" s="339"/>
      <c r="E348" s="339"/>
      <c r="F348" s="347"/>
      <c r="G348" s="339"/>
      <c r="H348" s="348"/>
      <c r="I348" s="348"/>
      <c r="J348" s="348"/>
      <c r="K348" s="348"/>
      <c r="N348" s="348"/>
      <c r="O348" s="348"/>
      <c r="P348" s="348"/>
      <c r="Q348" s="348"/>
      <c r="R348" s="348"/>
      <c r="S348" s="339"/>
    </row>
    <row r="349" spans="1:19">
      <c r="A349" s="339"/>
      <c r="B349" s="339"/>
      <c r="C349" s="339"/>
      <c r="D349" s="339"/>
      <c r="E349" s="339"/>
      <c r="F349" s="347"/>
      <c r="G349" s="339"/>
      <c r="H349" s="348"/>
      <c r="I349" s="348"/>
      <c r="J349" s="348"/>
      <c r="K349" s="348"/>
      <c r="N349" s="348"/>
      <c r="O349" s="348"/>
      <c r="P349" s="348"/>
      <c r="Q349" s="348"/>
      <c r="R349" s="348"/>
      <c r="S349" s="339"/>
    </row>
    <row r="350" spans="1:19">
      <c r="A350" s="339"/>
      <c r="B350" s="339"/>
      <c r="C350" s="339"/>
      <c r="D350" s="339"/>
      <c r="E350" s="339"/>
      <c r="F350" s="347"/>
      <c r="G350" s="339"/>
      <c r="H350" s="348"/>
      <c r="I350" s="348"/>
      <c r="J350" s="348"/>
      <c r="K350" s="348"/>
      <c r="N350" s="348"/>
      <c r="O350" s="348"/>
      <c r="P350" s="348"/>
      <c r="Q350" s="348"/>
      <c r="R350" s="348"/>
      <c r="S350" s="339"/>
    </row>
    <row r="351" spans="1:19">
      <c r="A351" s="339"/>
      <c r="B351" s="339"/>
      <c r="C351" s="339"/>
      <c r="D351" s="339"/>
      <c r="E351" s="339"/>
      <c r="F351" s="347"/>
      <c r="G351" s="339"/>
      <c r="H351" s="348"/>
      <c r="I351" s="348"/>
      <c r="J351" s="348"/>
      <c r="K351" s="348"/>
      <c r="N351" s="348"/>
      <c r="O351" s="348"/>
      <c r="P351" s="348"/>
      <c r="Q351" s="348"/>
      <c r="R351" s="348"/>
      <c r="S351" s="339"/>
    </row>
    <row r="352" spans="1:19">
      <c r="A352" s="339"/>
      <c r="B352" s="339"/>
      <c r="C352" s="339"/>
      <c r="D352" s="339"/>
      <c r="E352" s="339"/>
      <c r="F352" s="347"/>
      <c r="G352" s="339"/>
      <c r="H352" s="348"/>
      <c r="I352" s="348"/>
      <c r="J352" s="348"/>
      <c r="K352" s="348"/>
      <c r="N352" s="348"/>
      <c r="O352" s="348"/>
      <c r="P352" s="348"/>
      <c r="Q352" s="348"/>
      <c r="R352" s="348"/>
      <c r="S352" s="339"/>
    </row>
    <row r="353" spans="1:19">
      <c r="A353" s="339"/>
      <c r="B353" s="339"/>
      <c r="C353" s="339"/>
      <c r="D353" s="339"/>
      <c r="E353" s="339"/>
      <c r="F353" s="347"/>
      <c r="G353" s="339"/>
      <c r="H353" s="348"/>
      <c r="I353" s="348"/>
      <c r="J353" s="348"/>
      <c r="K353" s="348"/>
      <c r="N353" s="348"/>
      <c r="O353" s="348"/>
      <c r="P353" s="348"/>
      <c r="Q353" s="348"/>
      <c r="R353" s="348"/>
      <c r="S353" s="339"/>
    </row>
    <row r="354" spans="1:19">
      <c r="A354" s="339"/>
      <c r="B354" s="339"/>
      <c r="C354" s="339"/>
      <c r="D354" s="339"/>
      <c r="E354" s="339"/>
      <c r="F354" s="347"/>
      <c r="G354" s="339"/>
      <c r="H354" s="348"/>
      <c r="I354" s="348"/>
      <c r="J354" s="348"/>
      <c r="K354" s="348"/>
      <c r="N354" s="348"/>
      <c r="O354" s="348"/>
      <c r="P354" s="348"/>
      <c r="Q354" s="348"/>
      <c r="R354" s="348"/>
      <c r="S354" s="339"/>
    </row>
    <row r="355" spans="1:19">
      <c r="A355" s="339"/>
      <c r="B355" s="339"/>
      <c r="C355" s="339"/>
      <c r="D355" s="339"/>
      <c r="E355" s="339"/>
      <c r="F355" s="347"/>
      <c r="G355" s="339"/>
      <c r="H355" s="348"/>
      <c r="I355" s="348"/>
      <c r="J355" s="348"/>
      <c r="K355" s="348"/>
      <c r="N355" s="348"/>
      <c r="O355" s="348"/>
      <c r="P355" s="348"/>
      <c r="Q355" s="348"/>
      <c r="R355" s="348"/>
      <c r="S355" s="339"/>
    </row>
    <row r="356" spans="1:19">
      <c r="A356" s="339"/>
      <c r="B356" s="339"/>
      <c r="C356" s="339"/>
      <c r="D356" s="339"/>
      <c r="E356" s="339"/>
      <c r="F356" s="347"/>
      <c r="G356" s="339"/>
      <c r="H356" s="348"/>
      <c r="I356" s="348"/>
      <c r="J356" s="348"/>
      <c r="K356" s="348"/>
      <c r="N356" s="348"/>
      <c r="O356" s="348"/>
      <c r="P356" s="348"/>
      <c r="Q356" s="348"/>
      <c r="R356" s="348"/>
      <c r="S356" s="339"/>
    </row>
    <row r="357" spans="1:19">
      <c r="A357" s="339"/>
      <c r="B357" s="339"/>
      <c r="C357" s="339"/>
      <c r="D357" s="339"/>
      <c r="E357" s="339"/>
      <c r="F357" s="347"/>
      <c r="G357" s="339"/>
      <c r="H357" s="348"/>
      <c r="I357" s="348"/>
      <c r="J357" s="348"/>
      <c r="K357" s="348"/>
      <c r="N357" s="348"/>
      <c r="O357" s="348"/>
      <c r="P357" s="348"/>
      <c r="Q357" s="348"/>
      <c r="R357" s="348"/>
      <c r="S357" s="339"/>
    </row>
    <row r="358" spans="1:19">
      <c r="A358" s="339"/>
      <c r="B358" s="339"/>
      <c r="C358" s="339"/>
      <c r="D358" s="339"/>
      <c r="E358" s="339"/>
      <c r="F358" s="347"/>
      <c r="G358" s="339"/>
      <c r="H358" s="348"/>
      <c r="I358" s="348"/>
      <c r="J358" s="348"/>
      <c r="K358" s="348"/>
      <c r="N358" s="348"/>
      <c r="O358" s="348"/>
      <c r="P358" s="348"/>
      <c r="Q358" s="348"/>
      <c r="R358" s="348"/>
      <c r="S358" s="339"/>
    </row>
    <row r="359" spans="1:19">
      <c r="A359" s="339"/>
      <c r="B359" s="339"/>
      <c r="C359" s="339"/>
      <c r="D359" s="339"/>
      <c r="E359" s="339"/>
      <c r="F359" s="347"/>
      <c r="G359" s="339"/>
      <c r="H359" s="348"/>
      <c r="I359" s="348"/>
      <c r="J359" s="348"/>
      <c r="K359" s="348"/>
      <c r="N359" s="348"/>
      <c r="O359" s="348"/>
      <c r="P359" s="348"/>
      <c r="Q359" s="348"/>
      <c r="R359" s="348"/>
      <c r="S359" s="339"/>
    </row>
    <row r="360" spans="1:19">
      <c r="A360" s="339"/>
      <c r="B360" s="339"/>
      <c r="C360" s="339"/>
      <c r="D360" s="339"/>
      <c r="E360" s="339"/>
      <c r="F360" s="347"/>
      <c r="G360" s="339"/>
      <c r="H360" s="348"/>
      <c r="I360" s="348"/>
      <c r="J360" s="348"/>
      <c r="K360" s="348"/>
      <c r="N360" s="348"/>
      <c r="O360" s="348"/>
      <c r="P360" s="348"/>
      <c r="Q360" s="348"/>
      <c r="R360" s="348"/>
      <c r="S360" s="339"/>
    </row>
    <row r="361" spans="1:19">
      <c r="A361" s="339"/>
      <c r="B361" s="339"/>
      <c r="C361" s="339"/>
      <c r="D361" s="339"/>
      <c r="E361" s="339"/>
      <c r="F361" s="347"/>
      <c r="G361" s="339"/>
      <c r="H361" s="348"/>
      <c r="I361" s="348"/>
      <c r="J361" s="348"/>
      <c r="K361" s="348"/>
      <c r="N361" s="348"/>
      <c r="O361" s="348"/>
      <c r="P361" s="348"/>
      <c r="Q361" s="348"/>
      <c r="R361" s="348"/>
      <c r="S361" s="339"/>
    </row>
    <row r="362" spans="1:19">
      <c r="A362" s="339"/>
      <c r="B362" s="339"/>
      <c r="C362" s="339"/>
      <c r="D362" s="339"/>
      <c r="E362" s="339"/>
      <c r="F362" s="347"/>
      <c r="G362" s="339"/>
      <c r="H362" s="348"/>
      <c r="I362" s="348"/>
      <c r="J362" s="348"/>
      <c r="K362" s="348"/>
      <c r="N362" s="348"/>
      <c r="O362" s="348"/>
      <c r="P362" s="348"/>
      <c r="Q362" s="348"/>
      <c r="R362" s="348"/>
      <c r="S362" s="339"/>
    </row>
    <row r="363" spans="1:19">
      <c r="A363" s="339"/>
      <c r="B363" s="339"/>
      <c r="C363" s="339"/>
      <c r="D363" s="339"/>
      <c r="E363" s="339"/>
      <c r="F363" s="347"/>
      <c r="G363" s="339"/>
      <c r="H363" s="348"/>
      <c r="I363" s="348"/>
      <c r="J363" s="348"/>
      <c r="K363" s="348"/>
      <c r="N363" s="348"/>
      <c r="O363" s="348"/>
      <c r="P363" s="348"/>
      <c r="Q363" s="348"/>
      <c r="R363" s="348"/>
      <c r="S363" s="339"/>
    </row>
    <row r="364" spans="1:19">
      <c r="A364" s="339"/>
      <c r="B364" s="339"/>
      <c r="C364" s="339"/>
      <c r="D364" s="339"/>
      <c r="E364" s="339"/>
      <c r="F364" s="347"/>
      <c r="G364" s="339"/>
      <c r="H364" s="348"/>
      <c r="I364" s="348"/>
      <c r="J364" s="348"/>
      <c r="K364" s="348"/>
      <c r="N364" s="348"/>
      <c r="O364" s="348"/>
      <c r="P364" s="348"/>
      <c r="Q364" s="348"/>
      <c r="R364" s="348"/>
      <c r="S364" s="339"/>
    </row>
    <row r="365" spans="1:19">
      <c r="A365" s="339"/>
      <c r="B365" s="339"/>
      <c r="C365" s="339"/>
      <c r="D365" s="339"/>
      <c r="E365" s="339"/>
      <c r="F365" s="347"/>
      <c r="G365" s="339"/>
      <c r="H365" s="348"/>
      <c r="I365" s="348"/>
      <c r="J365" s="348"/>
      <c r="K365" s="348"/>
      <c r="N365" s="348"/>
      <c r="O365" s="348"/>
      <c r="P365" s="348"/>
      <c r="Q365" s="348"/>
      <c r="R365" s="348"/>
      <c r="S365" s="339"/>
    </row>
    <row r="366" spans="1:19">
      <c r="A366" s="339"/>
      <c r="B366" s="339"/>
      <c r="C366" s="339"/>
      <c r="D366" s="339"/>
      <c r="E366" s="339"/>
      <c r="F366" s="347"/>
      <c r="G366" s="339"/>
      <c r="H366" s="348"/>
      <c r="I366" s="348"/>
      <c r="J366" s="348"/>
      <c r="K366" s="348"/>
      <c r="N366" s="348"/>
      <c r="O366" s="348"/>
      <c r="P366" s="348"/>
      <c r="Q366" s="348"/>
      <c r="R366" s="348"/>
      <c r="S366" s="339"/>
    </row>
    <row r="367" spans="1:19">
      <c r="A367" s="339"/>
      <c r="B367" s="339"/>
      <c r="C367" s="339"/>
      <c r="D367" s="339"/>
      <c r="E367" s="339"/>
      <c r="F367" s="347"/>
      <c r="G367" s="339"/>
      <c r="H367" s="348"/>
      <c r="I367" s="348"/>
      <c r="J367" s="348"/>
      <c r="K367" s="348"/>
      <c r="N367" s="348"/>
      <c r="O367" s="348"/>
      <c r="P367" s="348"/>
      <c r="Q367" s="348"/>
      <c r="R367" s="348"/>
      <c r="S367" s="339"/>
    </row>
    <row r="368" spans="1:19">
      <c r="A368" s="339"/>
      <c r="B368" s="339"/>
      <c r="C368" s="339"/>
      <c r="D368" s="339"/>
      <c r="E368" s="339"/>
      <c r="F368" s="347"/>
      <c r="G368" s="339"/>
      <c r="H368" s="348"/>
      <c r="I368" s="348"/>
      <c r="J368" s="348"/>
      <c r="K368" s="348"/>
      <c r="N368" s="348"/>
      <c r="O368" s="348"/>
      <c r="P368" s="348"/>
      <c r="Q368" s="348"/>
      <c r="R368" s="348"/>
      <c r="S368" s="339"/>
    </row>
    <row r="369" spans="1:19">
      <c r="A369" s="339"/>
      <c r="B369" s="339"/>
      <c r="C369" s="339"/>
      <c r="D369" s="339"/>
      <c r="E369" s="339"/>
      <c r="F369" s="347"/>
      <c r="G369" s="339"/>
      <c r="H369" s="348"/>
      <c r="I369" s="348"/>
      <c r="J369" s="348"/>
      <c r="K369" s="348"/>
      <c r="N369" s="348"/>
      <c r="O369" s="348"/>
      <c r="P369" s="348"/>
      <c r="Q369" s="348"/>
      <c r="R369" s="348"/>
      <c r="S369" s="339"/>
    </row>
    <row r="370" spans="1:19">
      <c r="A370" s="339"/>
      <c r="B370" s="339"/>
      <c r="C370" s="339"/>
      <c r="D370" s="339"/>
      <c r="E370" s="339"/>
      <c r="F370" s="347"/>
      <c r="G370" s="339"/>
      <c r="H370" s="348"/>
      <c r="I370" s="348"/>
      <c r="J370" s="348"/>
      <c r="K370" s="348"/>
      <c r="N370" s="348"/>
      <c r="O370" s="348"/>
      <c r="P370" s="348"/>
      <c r="Q370" s="348"/>
      <c r="R370" s="348"/>
      <c r="S370" s="339"/>
    </row>
    <row r="371" spans="1:19">
      <c r="A371" s="339"/>
      <c r="B371" s="339"/>
      <c r="C371" s="339"/>
      <c r="D371" s="339"/>
      <c r="E371" s="339"/>
      <c r="F371" s="347"/>
      <c r="G371" s="339"/>
      <c r="H371" s="348"/>
      <c r="I371" s="348"/>
      <c r="J371" s="348"/>
      <c r="K371" s="348"/>
      <c r="N371" s="348"/>
      <c r="O371" s="348"/>
      <c r="P371" s="348"/>
      <c r="Q371" s="348"/>
      <c r="R371" s="348"/>
      <c r="S371" s="339"/>
    </row>
    <row r="372" spans="1:19">
      <c r="A372" s="339"/>
      <c r="B372" s="339"/>
      <c r="C372" s="339"/>
      <c r="D372" s="339"/>
      <c r="E372" s="339"/>
      <c r="F372" s="347"/>
      <c r="G372" s="339"/>
      <c r="H372" s="348"/>
      <c r="I372" s="348"/>
      <c r="J372" s="348"/>
      <c r="K372" s="348"/>
      <c r="N372" s="348"/>
      <c r="O372" s="348"/>
      <c r="P372" s="348"/>
      <c r="Q372" s="348"/>
      <c r="R372" s="348"/>
      <c r="S372" s="339"/>
    </row>
    <row r="373" spans="1:19">
      <c r="A373" s="339"/>
      <c r="B373" s="339"/>
      <c r="C373" s="339"/>
      <c r="D373" s="339"/>
      <c r="E373" s="339"/>
      <c r="F373" s="347"/>
      <c r="G373" s="339"/>
      <c r="H373" s="348"/>
      <c r="I373" s="348"/>
      <c r="J373" s="348"/>
      <c r="K373" s="348"/>
      <c r="N373" s="348"/>
      <c r="O373" s="348"/>
      <c r="P373" s="348"/>
      <c r="Q373" s="348"/>
      <c r="R373" s="348"/>
      <c r="S373" s="339"/>
    </row>
    <row r="374" spans="1:19">
      <c r="A374" s="339"/>
      <c r="B374" s="339"/>
      <c r="C374" s="339"/>
      <c r="D374" s="339"/>
      <c r="E374" s="339"/>
      <c r="F374" s="347"/>
      <c r="G374" s="339"/>
      <c r="H374" s="348"/>
      <c r="I374" s="348"/>
      <c r="J374" s="348"/>
      <c r="K374" s="348"/>
      <c r="N374" s="348"/>
      <c r="O374" s="348"/>
      <c r="P374" s="348"/>
      <c r="Q374" s="348"/>
      <c r="R374" s="348"/>
      <c r="S374" s="339"/>
    </row>
    <row r="375" spans="1:19">
      <c r="A375" s="339"/>
      <c r="B375" s="339"/>
      <c r="C375" s="339"/>
      <c r="D375" s="339"/>
      <c r="E375" s="339"/>
      <c r="F375" s="347"/>
      <c r="G375" s="339"/>
      <c r="H375" s="348"/>
      <c r="I375" s="348"/>
      <c r="J375" s="348"/>
      <c r="K375" s="348"/>
      <c r="N375" s="348"/>
      <c r="O375" s="348"/>
      <c r="P375" s="348"/>
      <c r="Q375" s="348"/>
      <c r="R375" s="348"/>
      <c r="S375" s="339"/>
    </row>
    <row r="376" spans="1:19">
      <c r="A376" s="339"/>
      <c r="B376" s="339"/>
      <c r="C376" s="339"/>
      <c r="D376" s="339"/>
      <c r="E376" s="339"/>
      <c r="F376" s="347"/>
      <c r="G376" s="339"/>
      <c r="H376" s="348"/>
      <c r="I376" s="348"/>
      <c r="J376" s="348"/>
      <c r="K376" s="348"/>
      <c r="N376" s="348"/>
      <c r="O376" s="348"/>
      <c r="P376" s="348"/>
      <c r="Q376" s="348"/>
      <c r="R376" s="348"/>
      <c r="S376" s="339"/>
    </row>
    <row r="377" spans="1:19">
      <c r="A377" s="339"/>
      <c r="B377" s="339"/>
      <c r="C377" s="339"/>
      <c r="D377" s="339"/>
      <c r="E377" s="339"/>
      <c r="F377" s="347"/>
      <c r="G377" s="339"/>
      <c r="H377" s="348"/>
      <c r="I377" s="348"/>
      <c r="J377" s="348"/>
      <c r="K377" s="348"/>
      <c r="N377" s="348"/>
      <c r="O377" s="348"/>
      <c r="P377" s="348"/>
      <c r="Q377" s="348"/>
      <c r="R377" s="348"/>
      <c r="S377" s="339"/>
    </row>
    <row r="378" spans="1:19">
      <c r="A378" s="339"/>
      <c r="B378" s="339"/>
      <c r="C378" s="339"/>
      <c r="D378" s="339"/>
      <c r="E378" s="339"/>
      <c r="F378" s="347"/>
      <c r="G378" s="339"/>
      <c r="H378" s="348"/>
      <c r="I378" s="348"/>
      <c r="J378" s="348"/>
      <c r="K378" s="348"/>
      <c r="N378" s="348"/>
      <c r="O378" s="348"/>
      <c r="P378" s="348"/>
      <c r="Q378" s="348"/>
      <c r="R378" s="348"/>
      <c r="S378" s="339"/>
    </row>
    <row r="379" spans="1:19">
      <c r="A379" s="339"/>
      <c r="B379" s="339"/>
      <c r="C379" s="339"/>
      <c r="D379" s="339"/>
      <c r="E379" s="339"/>
      <c r="F379" s="347"/>
      <c r="G379" s="339"/>
      <c r="H379" s="348"/>
      <c r="I379" s="348"/>
      <c r="J379" s="348"/>
      <c r="K379" s="348"/>
      <c r="N379" s="348"/>
      <c r="O379" s="348"/>
      <c r="P379" s="348"/>
      <c r="Q379" s="348"/>
      <c r="R379" s="348"/>
      <c r="S379" s="339"/>
    </row>
    <row r="380" spans="1:19">
      <c r="A380" s="339"/>
      <c r="B380" s="339"/>
      <c r="C380" s="339"/>
      <c r="D380" s="339"/>
      <c r="E380" s="339"/>
      <c r="F380" s="347"/>
      <c r="G380" s="339"/>
      <c r="H380" s="348"/>
      <c r="I380" s="348"/>
      <c r="J380" s="348"/>
      <c r="K380" s="348"/>
      <c r="N380" s="348"/>
      <c r="O380" s="348"/>
      <c r="P380" s="348"/>
      <c r="Q380" s="348"/>
      <c r="R380" s="348"/>
      <c r="S380" s="339"/>
    </row>
    <row r="381" spans="1:19">
      <c r="A381" s="339"/>
      <c r="B381" s="339"/>
      <c r="C381" s="339"/>
      <c r="D381" s="339"/>
      <c r="E381" s="339"/>
      <c r="F381" s="347"/>
      <c r="G381" s="339"/>
      <c r="H381" s="348"/>
      <c r="I381" s="348"/>
      <c r="J381" s="348"/>
      <c r="K381" s="348"/>
      <c r="N381" s="348"/>
      <c r="O381" s="348"/>
      <c r="P381" s="348"/>
      <c r="Q381" s="348"/>
      <c r="R381" s="348"/>
      <c r="S381" s="339"/>
    </row>
    <row r="382" spans="1:19">
      <c r="A382" s="339"/>
      <c r="B382" s="339"/>
      <c r="C382" s="339"/>
      <c r="D382" s="339"/>
      <c r="E382" s="339"/>
      <c r="F382" s="347"/>
      <c r="G382" s="339"/>
      <c r="H382" s="348"/>
      <c r="I382" s="348"/>
      <c r="J382" s="348"/>
      <c r="K382" s="348"/>
      <c r="N382" s="348"/>
      <c r="O382" s="348"/>
      <c r="P382" s="348"/>
      <c r="Q382" s="348"/>
      <c r="R382" s="348"/>
      <c r="S382" s="339"/>
    </row>
    <row r="383" spans="1:19">
      <c r="A383" s="339"/>
      <c r="B383" s="339"/>
      <c r="C383" s="339"/>
      <c r="D383" s="339"/>
      <c r="E383" s="339"/>
      <c r="F383" s="347"/>
      <c r="G383" s="339"/>
      <c r="H383" s="348"/>
      <c r="I383" s="348"/>
      <c r="J383" s="348"/>
      <c r="K383" s="348"/>
      <c r="N383" s="348"/>
      <c r="O383" s="348"/>
      <c r="P383" s="348"/>
      <c r="Q383" s="348"/>
      <c r="R383" s="348"/>
      <c r="S383" s="339"/>
    </row>
    <row r="384" spans="1:19">
      <c r="A384" s="339"/>
      <c r="B384" s="339"/>
      <c r="C384" s="339"/>
      <c r="D384" s="339"/>
      <c r="E384" s="339"/>
      <c r="F384" s="347"/>
      <c r="G384" s="339"/>
      <c r="H384" s="348"/>
      <c r="I384" s="348"/>
      <c r="J384" s="348"/>
      <c r="K384" s="348"/>
      <c r="N384" s="348"/>
      <c r="O384" s="348"/>
      <c r="P384" s="348"/>
      <c r="Q384" s="348"/>
      <c r="R384" s="348"/>
      <c r="S384" s="339"/>
    </row>
    <row r="385" spans="1:19">
      <c r="A385" s="339"/>
      <c r="B385" s="339"/>
      <c r="C385" s="339"/>
      <c r="D385" s="339"/>
      <c r="E385" s="339"/>
      <c r="F385" s="347"/>
      <c r="G385" s="339"/>
      <c r="H385" s="348"/>
      <c r="I385" s="348"/>
      <c r="J385" s="348"/>
      <c r="K385" s="348"/>
      <c r="N385" s="348"/>
      <c r="O385" s="348"/>
      <c r="P385" s="348"/>
      <c r="Q385" s="348"/>
      <c r="R385" s="348"/>
      <c r="S385" s="339"/>
    </row>
    <row r="386" spans="1:19">
      <c r="A386" s="339"/>
      <c r="B386" s="339"/>
      <c r="C386" s="339"/>
      <c r="D386" s="339"/>
      <c r="E386" s="339"/>
      <c r="F386" s="347"/>
      <c r="G386" s="339"/>
      <c r="H386" s="348"/>
      <c r="I386" s="348"/>
      <c r="J386" s="348"/>
      <c r="K386" s="348"/>
      <c r="N386" s="348"/>
      <c r="O386" s="348"/>
      <c r="P386" s="348"/>
      <c r="Q386" s="348"/>
      <c r="R386" s="348"/>
      <c r="S386" s="339"/>
    </row>
    <row r="387" spans="1:19">
      <c r="A387" s="339"/>
      <c r="B387" s="339"/>
      <c r="C387" s="339"/>
      <c r="D387" s="339"/>
      <c r="E387" s="339"/>
      <c r="F387" s="347"/>
      <c r="G387" s="339"/>
      <c r="H387" s="348"/>
      <c r="I387" s="348"/>
      <c r="J387" s="348"/>
      <c r="K387" s="348"/>
      <c r="N387" s="348"/>
      <c r="O387" s="348"/>
      <c r="P387" s="348"/>
      <c r="Q387" s="348"/>
      <c r="R387" s="348"/>
      <c r="S387" s="339"/>
    </row>
    <row r="388" spans="1:19">
      <c r="A388" s="339"/>
      <c r="B388" s="339"/>
      <c r="C388" s="339"/>
      <c r="D388" s="339"/>
      <c r="E388" s="339"/>
      <c r="F388" s="347"/>
      <c r="G388" s="339"/>
      <c r="H388" s="348"/>
      <c r="I388" s="348"/>
      <c r="J388" s="348"/>
      <c r="K388" s="348"/>
      <c r="N388" s="348"/>
      <c r="O388" s="348"/>
      <c r="P388" s="348"/>
      <c r="Q388" s="348"/>
      <c r="R388" s="348"/>
      <c r="S388" s="339"/>
    </row>
    <row r="389" spans="1:19">
      <c r="A389" s="339"/>
      <c r="B389" s="339"/>
      <c r="C389" s="339"/>
      <c r="D389" s="339"/>
      <c r="E389" s="339"/>
      <c r="F389" s="347"/>
      <c r="G389" s="339"/>
      <c r="H389" s="348"/>
      <c r="I389" s="348"/>
      <c r="J389" s="348"/>
      <c r="K389" s="348"/>
      <c r="N389" s="348"/>
      <c r="O389" s="348"/>
      <c r="P389" s="348"/>
      <c r="Q389" s="348"/>
      <c r="R389" s="348"/>
      <c r="S389" s="339"/>
    </row>
    <row r="390" spans="1:19">
      <c r="A390" s="339"/>
      <c r="B390" s="339"/>
      <c r="C390" s="339"/>
      <c r="D390" s="339"/>
      <c r="E390" s="339"/>
      <c r="F390" s="347"/>
      <c r="G390" s="339"/>
      <c r="H390" s="348"/>
      <c r="I390" s="348"/>
      <c r="J390" s="348"/>
      <c r="K390" s="348"/>
      <c r="N390" s="348"/>
      <c r="O390" s="348"/>
      <c r="P390" s="348"/>
      <c r="Q390" s="348"/>
      <c r="R390" s="348"/>
      <c r="S390" s="339"/>
    </row>
    <row r="391" spans="1:19">
      <c r="A391" s="339"/>
      <c r="B391" s="339"/>
      <c r="C391" s="339"/>
      <c r="D391" s="339"/>
      <c r="E391" s="339"/>
      <c r="F391" s="347"/>
      <c r="G391" s="339"/>
      <c r="H391" s="348"/>
      <c r="I391" s="348"/>
      <c r="J391" s="348"/>
      <c r="K391" s="348"/>
      <c r="N391" s="348"/>
      <c r="O391" s="348"/>
      <c r="P391" s="348"/>
      <c r="Q391" s="348"/>
      <c r="R391" s="348"/>
      <c r="S391" s="339"/>
    </row>
    <row r="392" spans="1:19">
      <c r="A392" s="339"/>
      <c r="B392" s="339"/>
      <c r="C392" s="339"/>
      <c r="D392" s="339"/>
      <c r="E392" s="339"/>
      <c r="F392" s="347"/>
      <c r="G392" s="339"/>
      <c r="H392" s="348"/>
      <c r="I392" s="348"/>
      <c r="J392" s="348"/>
      <c r="K392" s="348"/>
      <c r="N392" s="348"/>
      <c r="O392" s="348"/>
      <c r="P392" s="348"/>
      <c r="Q392" s="348"/>
      <c r="R392" s="348"/>
      <c r="S392" s="339"/>
    </row>
    <row r="393" spans="1:19">
      <c r="A393" s="339"/>
      <c r="B393" s="339"/>
      <c r="C393" s="339"/>
      <c r="D393" s="339"/>
      <c r="E393" s="339"/>
      <c r="F393" s="347"/>
      <c r="G393" s="339"/>
      <c r="H393" s="348"/>
      <c r="I393" s="348"/>
      <c r="J393" s="348"/>
      <c r="K393" s="348"/>
      <c r="N393" s="348"/>
      <c r="O393" s="348"/>
      <c r="P393" s="348"/>
      <c r="Q393" s="348"/>
      <c r="R393" s="348"/>
      <c r="S393" s="339"/>
    </row>
    <row r="394" spans="1:19">
      <c r="A394" s="339"/>
      <c r="B394" s="339"/>
      <c r="C394" s="339"/>
      <c r="D394" s="339"/>
      <c r="E394" s="339"/>
      <c r="F394" s="347"/>
      <c r="G394" s="339"/>
      <c r="H394" s="348"/>
      <c r="I394" s="348"/>
      <c r="J394" s="348"/>
      <c r="K394" s="348"/>
      <c r="N394" s="348"/>
      <c r="O394" s="348"/>
      <c r="P394" s="348"/>
      <c r="Q394" s="348"/>
      <c r="R394" s="348"/>
      <c r="S394" s="339"/>
    </row>
    <row r="395" spans="1:19">
      <c r="A395" s="339"/>
      <c r="B395" s="339"/>
      <c r="C395" s="339"/>
      <c r="D395" s="339"/>
      <c r="E395" s="339"/>
      <c r="F395" s="347"/>
      <c r="G395" s="339"/>
      <c r="H395" s="348"/>
      <c r="I395" s="348"/>
      <c r="J395" s="348"/>
      <c r="K395" s="348"/>
      <c r="N395" s="348"/>
      <c r="O395" s="348"/>
      <c r="P395" s="348"/>
      <c r="Q395" s="348"/>
      <c r="R395" s="348"/>
      <c r="S395" s="339"/>
    </row>
    <row r="396" spans="1:19">
      <c r="A396" s="339"/>
      <c r="B396" s="339"/>
      <c r="C396" s="339"/>
      <c r="D396" s="339"/>
      <c r="E396" s="339"/>
      <c r="F396" s="347"/>
      <c r="G396" s="339"/>
      <c r="H396" s="348"/>
      <c r="I396" s="348"/>
      <c r="J396" s="348"/>
      <c r="K396" s="348"/>
      <c r="N396" s="348"/>
      <c r="O396" s="348"/>
      <c r="P396" s="348"/>
      <c r="Q396" s="348"/>
      <c r="R396" s="348"/>
      <c r="S396" s="339"/>
    </row>
    <row r="397" spans="1:19">
      <c r="A397" s="339"/>
      <c r="B397" s="339"/>
      <c r="C397" s="339"/>
      <c r="D397" s="339"/>
      <c r="E397" s="339"/>
      <c r="F397" s="347"/>
      <c r="G397" s="339"/>
      <c r="H397" s="348"/>
      <c r="I397" s="348"/>
      <c r="J397" s="348"/>
      <c r="K397" s="348"/>
      <c r="N397" s="348"/>
      <c r="O397" s="348"/>
      <c r="P397" s="348"/>
      <c r="Q397" s="348"/>
      <c r="R397" s="348"/>
      <c r="S397" s="339"/>
    </row>
    <row r="398" spans="1:19">
      <c r="A398" s="339"/>
      <c r="B398" s="339"/>
      <c r="C398" s="339"/>
      <c r="D398" s="339"/>
      <c r="E398" s="339"/>
      <c r="F398" s="347"/>
      <c r="G398" s="339"/>
      <c r="H398" s="348"/>
      <c r="I398" s="348"/>
      <c r="J398" s="348"/>
      <c r="K398" s="348"/>
      <c r="N398" s="348"/>
      <c r="O398" s="348"/>
      <c r="P398" s="348"/>
      <c r="Q398" s="348"/>
      <c r="R398" s="348"/>
      <c r="S398" s="339"/>
    </row>
    <row r="399" spans="1:19">
      <c r="A399" s="339"/>
      <c r="B399" s="339"/>
      <c r="C399" s="339"/>
      <c r="D399" s="339"/>
      <c r="E399" s="339"/>
      <c r="F399" s="347"/>
      <c r="G399" s="339"/>
      <c r="H399" s="348"/>
      <c r="I399" s="348"/>
      <c r="J399" s="348"/>
      <c r="K399" s="348"/>
      <c r="N399" s="348"/>
      <c r="O399" s="348"/>
      <c r="P399" s="348"/>
      <c r="Q399" s="348"/>
      <c r="R399" s="348"/>
      <c r="S399" s="339"/>
    </row>
    <row r="400" spans="1:19">
      <c r="A400" s="339"/>
      <c r="B400" s="339"/>
      <c r="C400" s="339"/>
      <c r="D400" s="339"/>
      <c r="E400" s="339"/>
      <c r="F400" s="347"/>
      <c r="G400" s="339"/>
      <c r="H400" s="348"/>
      <c r="I400" s="348"/>
      <c r="J400" s="348"/>
      <c r="K400" s="348"/>
      <c r="N400" s="348"/>
      <c r="O400" s="348"/>
      <c r="P400" s="348"/>
      <c r="Q400" s="348"/>
      <c r="R400" s="348"/>
      <c r="S400" s="339"/>
    </row>
    <row r="401" spans="1:19">
      <c r="A401" s="339"/>
      <c r="B401" s="339"/>
      <c r="C401" s="339"/>
      <c r="D401" s="339"/>
      <c r="E401" s="339"/>
      <c r="F401" s="347"/>
      <c r="G401" s="339"/>
      <c r="H401" s="348"/>
      <c r="I401" s="348"/>
      <c r="J401" s="348"/>
      <c r="K401" s="348"/>
      <c r="N401" s="348"/>
      <c r="O401" s="348"/>
      <c r="P401" s="348"/>
      <c r="Q401" s="348"/>
      <c r="R401" s="348"/>
      <c r="S401" s="339"/>
    </row>
    <row r="402" spans="1:19">
      <c r="A402" s="339"/>
      <c r="B402" s="339"/>
      <c r="C402" s="339"/>
      <c r="D402" s="339"/>
      <c r="E402" s="339"/>
      <c r="F402" s="347"/>
      <c r="G402" s="339"/>
      <c r="H402" s="348"/>
      <c r="I402" s="348"/>
      <c r="J402" s="348"/>
      <c r="K402" s="348"/>
      <c r="N402" s="348"/>
      <c r="O402" s="348"/>
      <c r="P402" s="348"/>
      <c r="Q402" s="348"/>
      <c r="R402" s="348"/>
      <c r="S402" s="339"/>
    </row>
    <row r="403" spans="1:19">
      <c r="A403" s="339"/>
      <c r="B403" s="339"/>
      <c r="C403" s="339"/>
      <c r="D403" s="339"/>
      <c r="E403" s="339"/>
      <c r="F403" s="347"/>
      <c r="G403" s="339"/>
      <c r="H403" s="348"/>
      <c r="I403" s="348"/>
      <c r="J403" s="348"/>
      <c r="K403" s="348"/>
      <c r="N403" s="348"/>
      <c r="O403" s="348"/>
      <c r="P403" s="348"/>
      <c r="Q403" s="348"/>
      <c r="R403" s="348"/>
      <c r="S403" s="339"/>
    </row>
    <row r="404" spans="1:19">
      <c r="A404" s="339"/>
      <c r="B404" s="339"/>
      <c r="C404" s="339"/>
      <c r="D404" s="339"/>
      <c r="E404" s="339"/>
      <c r="F404" s="347"/>
      <c r="G404" s="339"/>
      <c r="H404" s="348"/>
      <c r="I404" s="348"/>
      <c r="J404" s="348"/>
      <c r="K404" s="348"/>
      <c r="N404" s="348"/>
      <c r="O404" s="348"/>
      <c r="P404" s="348"/>
      <c r="Q404" s="348"/>
      <c r="R404" s="348"/>
      <c r="S404" s="339"/>
    </row>
    <row r="405" spans="1:19">
      <c r="A405" s="339"/>
      <c r="B405" s="339"/>
      <c r="C405" s="339"/>
      <c r="D405" s="339"/>
      <c r="E405" s="339"/>
      <c r="F405" s="347"/>
      <c r="G405" s="339"/>
      <c r="H405" s="348"/>
      <c r="I405" s="348"/>
      <c r="J405" s="348"/>
      <c r="K405" s="348"/>
      <c r="N405" s="348"/>
      <c r="O405" s="348"/>
      <c r="P405" s="348"/>
      <c r="Q405" s="348"/>
      <c r="R405" s="348"/>
      <c r="S405" s="339"/>
    </row>
    <row r="406" spans="1:19">
      <c r="A406" s="339"/>
      <c r="B406" s="339"/>
      <c r="C406" s="339"/>
      <c r="D406" s="339"/>
      <c r="E406" s="339"/>
      <c r="F406" s="347"/>
      <c r="G406" s="339"/>
      <c r="H406" s="348"/>
      <c r="I406" s="348"/>
      <c r="J406" s="348"/>
      <c r="K406" s="348"/>
      <c r="N406" s="348"/>
      <c r="O406" s="348"/>
      <c r="P406" s="348"/>
      <c r="Q406" s="348"/>
      <c r="R406" s="348"/>
      <c r="S406" s="339"/>
    </row>
    <row r="407" spans="1:19">
      <c r="A407" s="339"/>
      <c r="B407" s="339"/>
      <c r="C407" s="339"/>
      <c r="D407" s="339"/>
      <c r="E407" s="339"/>
      <c r="F407" s="347"/>
      <c r="G407" s="339"/>
      <c r="H407" s="348"/>
      <c r="I407" s="348"/>
      <c r="J407" s="348"/>
      <c r="K407" s="348"/>
      <c r="N407" s="348"/>
      <c r="O407" s="348"/>
      <c r="P407" s="348"/>
      <c r="Q407" s="348"/>
      <c r="R407" s="348"/>
      <c r="S407" s="339"/>
    </row>
    <row r="408" spans="1:19">
      <c r="A408" s="339"/>
      <c r="B408" s="339"/>
      <c r="C408" s="339"/>
      <c r="D408" s="339"/>
      <c r="E408" s="339"/>
      <c r="F408" s="347"/>
      <c r="G408" s="339"/>
      <c r="H408" s="348"/>
      <c r="I408" s="348"/>
      <c r="J408" s="348"/>
      <c r="K408" s="348"/>
      <c r="N408" s="348"/>
      <c r="O408" s="348"/>
      <c r="P408" s="348"/>
      <c r="Q408" s="348"/>
      <c r="R408" s="348"/>
      <c r="S408" s="339"/>
    </row>
    <row r="409" spans="1:19">
      <c r="A409" s="339"/>
      <c r="B409" s="339"/>
      <c r="C409" s="339"/>
      <c r="D409" s="339"/>
      <c r="E409" s="339"/>
      <c r="F409" s="347"/>
      <c r="G409" s="339"/>
      <c r="H409" s="348"/>
      <c r="I409" s="348"/>
      <c r="J409" s="348"/>
      <c r="K409" s="348"/>
      <c r="N409" s="348"/>
      <c r="O409" s="348"/>
      <c r="P409" s="348"/>
      <c r="Q409" s="348"/>
      <c r="R409" s="348"/>
      <c r="S409" s="339"/>
    </row>
    <row r="410" spans="1:19">
      <c r="A410" s="339"/>
      <c r="B410" s="339"/>
      <c r="C410" s="339"/>
      <c r="D410" s="339"/>
      <c r="E410" s="339"/>
      <c r="F410" s="347"/>
      <c r="G410" s="339"/>
      <c r="H410" s="348"/>
      <c r="I410" s="348"/>
      <c r="J410" s="348"/>
      <c r="K410" s="348"/>
      <c r="N410" s="348"/>
      <c r="O410" s="348"/>
      <c r="P410" s="348"/>
      <c r="Q410" s="348"/>
      <c r="R410" s="348"/>
      <c r="S410" s="339"/>
    </row>
    <row r="411" spans="1:19">
      <c r="A411" s="339"/>
      <c r="B411" s="339"/>
      <c r="C411" s="339"/>
      <c r="D411" s="339"/>
      <c r="E411" s="339"/>
      <c r="F411" s="347"/>
      <c r="G411" s="339"/>
      <c r="H411" s="348"/>
      <c r="I411" s="348"/>
      <c r="J411" s="348"/>
      <c r="K411" s="348"/>
      <c r="N411" s="348"/>
      <c r="O411" s="348"/>
      <c r="P411" s="348"/>
      <c r="Q411" s="348"/>
      <c r="R411" s="348"/>
      <c r="S411" s="339"/>
    </row>
    <row r="412" spans="1:19">
      <c r="A412" s="339"/>
      <c r="B412" s="339"/>
      <c r="C412" s="339"/>
      <c r="D412" s="339"/>
      <c r="E412" s="339"/>
      <c r="F412" s="347"/>
      <c r="G412" s="339"/>
      <c r="H412" s="348"/>
      <c r="I412" s="348"/>
      <c r="J412" s="348"/>
      <c r="K412" s="348"/>
      <c r="N412" s="348"/>
      <c r="O412" s="348"/>
      <c r="P412" s="348"/>
      <c r="Q412" s="348"/>
      <c r="R412" s="348"/>
      <c r="S412" s="339"/>
    </row>
    <row r="413" spans="1:19">
      <c r="A413" s="339"/>
      <c r="B413" s="339"/>
      <c r="C413" s="339"/>
      <c r="D413" s="339"/>
      <c r="E413" s="339"/>
      <c r="F413" s="347"/>
      <c r="G413" s="339"/>
      <c r="H413" s="348"/>
      <c r="I413" s="348"/>
      <c r="J413" s="348"/>
      <c r="K413" s="348"/>
      <c r="N413" s="348"/>
      <c r="O413" s="348"/>
      <c r="P413" s="348"/>
      <c r="Q413" s="348"/>
      <c r="R413" s="348"/>
      <c r="S413" s="339"/>
    </row>
    <row r="414" spans="1:19">
      <c r="A414" s="339"/>
      <c r="B414" s="339"/>
      <c r="C414" s="339"/>
      <c r="D414" s="339"/>
      <c r="E414" s="339"/>
      <c r="F414" s="347"/>
      <c r="G414" s="339"/>
      <c r="H414" s="348"/>
      <c r="I414" s="348"/>
      <c r="J414" s="348"/>
      <c r="K414" s="348"/>
      <c r="N414" s="348"/>
      <c r="O414" s="348"/>
      <c r="P414" s="348"/>
      <c r="Q414" s="348"/>
      <c r="R414" s="348"/>
      <c r="S414" s="339"/>
    </row>
    <row r="415" spans="1:19">
      <c r="A415" s="339"/>
      <c r="B415" s="339"/>
      <c r="C415" s="339"/>
      <c r="D415" s="339"/>
      <c r="E415" s="339"/>
      <c r="F415" s="347"/>
      <c r="G415" s="339"/>
      <c r="H415" s="348"/>
      <c r="I415" s="348"/>
      <c r="J415" s="348"/>
      <c r="K415" s="348"/>
      <c r="N415" s="348"/>
      <c r="O415" s="348"/>
      <c r="P415" s="348"/>
      <c r="Q415" s="348"/>
      <c r="R415" s="348"/>
      <c r="S415" s="339"/>
    </row>
    <row r="416" spans="1:19">
      <c r="A416" s="339"/>
      <c r="B416" s="339"/>
      <c r="C416" s="339"/>
      <c r="D416" s="339"/>
      <c r="E416" s="339"/>
      <c r="F416" s="347"/>
      <c r="G416" s="339"/>
      <c r="H416" s="348"/>
      <c r="I416" s="348"/>
      <c r="J416" s="348"/>
      <c r="K416" s="348"/>
      <c r="N416" s="348"/>
      <c r="O416" s="348"/>
      <c r="P416" s="348"/>
      <c r="Q416" s="348"/>
      <c r="R416" s="348"/>
      <c r="S416" s="339"/>
    </row>
    <row r="417" spans="1:19">
      <c r="A417" s="339"/>
      <c r="B417" s="339"/>
      <c r="C417" s="339"/>
      <c r="D417" s="339"/>
      <c r="E417" s="339"/>
      <c r="F417" s="347"/>
      <c r="G417" s="339"/>
      <c r="H417" s="348"/>
      <c r="I417" s="348"/>
      <c r="J417" s="348"/>
      <c r="K417" s="348"/>
      <c r="N417" s="348"/>
      <c r="O417" s="348"/>
      <c r="P417" s="348"/>
      <c r="Q417" s="348"/>
      <c r="R417" s="348"/>
      <c r="S417" s="339"/>
    </row>
    <row r="418" spans="1:19">
      <c r="A418" s="339"/>
      <c r="B418" s="339"/>
      <c r="C418" s="339"/>
      <c r="D418" s="339"/>
      <c r="E418" s="339"/>
      <c r="F418" s="347"/>
      <c r="G418" s="339"/>
      <c r="H418" s="348"/>
      <c r="I418" s="348"/>
      <c r="J418" s="348"/>
      <c r="K418" s="348"/>
      <c r="N418" s="348"/>
      <c r="O418" s="348"/>
      <c r="P418" s="348"/>
      <c r="Q418" s="348"/>
      <c r="R418" s="348"/>
      <c r="S418" s="339"/>
    </row>
    <row r="419" spans="1:19">
      <c r="A419" s="339"/>
      <c r="B419" s="339"/>
      <c r="C419" s="339"/>
      <c r="D419" s="339"/>
      <c r="E419" s="339"/>
      <c r="F419" s="347"/>
      <c r="G419" s="339"/>
      <c r="H419" s="348"/>
      <c r="I419" s="348"/>
      <c r="J419" s="348"/>
      <c r="K419" s="348"/>
      <c r="N419" s="348"/>
      <c r="O419" s="348"/>
      <c r="P419" s="348"/>
      <c r="Q419" s="348"/>
      <c r="R419" s="348"/>
      <c r="S419" s="339"/>
    </row>
    <row r="420" spans="1:19">
      <c r="A420" s="339"/>
      <c r="B420" s="339"/>
      <c r="C420" s="339"/>
      <c r="D420" s="339"/>
      <c r="E420" s="339"/>
      <c r="F420" s="347"/>
      <c r="G420" s="339"/>
      <c r="H420" s="348"/>
      <c r="I420" s="348"/>
      <c r="J420" s="348"/>
      <c r="K420" s="348"/>
      <c r="N420" s="348"/>
      <c r="O420" s="348"/>
      <c r="P420" s="348"/>
      <c r="Q420" s="348"/>
      <c r="R420" s="348"/>
      <c r="S420" s="339"/>
    </row>
    <row r="421" spans="1:19">
      <c r="A421" s="339"/>
      <c r="B421" s="339"/>
      <c r="C421" s="339"/>
      <c r="D421" s="339"/>
      <c r="E421" s="339"/>
      <c r="F421" s="347"/>
      <c r="G421" s="339"/>
      <c r="H421" s="348"/>
      <c r="I421" s="348"/>
      <c r="J421" s="348"/>
      <c r="K421" s="348"/>
      <c r="N421" s="348"/>
      <c r="O421" s="348"/>
      <c r="P421" s="348"/>
      <c r="Q421" s="348"/>
      <c r="R421" s="348"/>
      <c r="S421" s="339"/>
    </row>
    <row r="422" spans="1:19">
      <c r="A422" s="339"/>
      <c r="B422" s="339"/>
      <c r="C422" s="339"/>
      <c r="D422" s="339"/>
      <c r="E422" s="339"/>
      <c r="F422" s="347"/>
      <c r="G422" s="339"/>
      <c r="H422" s="348"/>
      <c r="I422" s="348"/>
      <c r="J422" s="348"/>
      <c r="K422" s="348"/>
      <c r="N422" s="348"/>
      <c r="O422" s="348"/>
      <c r="P422" s="348"/>
      <c r="Q422" s="348"/>
      <c r="R422" s="348"/>
      <c r="S422" s="339"/>
    </row>
    <row r="423" spans="1:19">
      <c r="A423" s="339"/>
      <c r="B423" s="339"/>
      <c r="C423" s="339"/>
      <c r="D423" s="339"/>
      <c r="E423" s="339"/>
      <c r="F423" s="347"/>
      <c r="G423" s="339"/>
      <c r="H423" s="348"/>
      <c r="I423" s="348"/>
      <c r="J423" s="348"/>
      <c r="K423" s="348"/>
      <c r="N423" s="348"/>
      <c r="O423" s="348"/>
      <c r="P423" s="348"/>
      <c r="Q423" s="348"/>
      <c r="R423" s="348"/>
      <c r="S423" s="339"/>
    </row>
    <row r="424" spans="1:19">
      <c r="A424" s="339"/>
      <c r="B424" s="339"/>
      <c r="C424" s="339"/>
      <c r="D424" s="339"/>
      <c r="E424" s="339"/>
      <c r="F424" s="347"/>
      <c r="G424" s="339"/>
      <c r="H424" s="348"/>
      <c r="I424" s="348"/>
      <c r="J424" s="348"/>
      <c r="K424" s="348"/>
      <c r="N424" s="348"/>
      <c r="O424" s="348"/>
      <c r="P424" s="348"/>
      <c r="Q424" s="348"/>
      <c r="R424" s="348"/>
      <c r="S424" s="339"/>
    </row>
    <row r="425" spans="1:19">
      <c r="A425" s="339"/>
      <c r="B425" s="339"/>
      <c r="C425" s="339"/>
      <c r="D425" s="339"/>
      <c r="E425" s="339"/>
      <c r="F425" s="347"/>
      <c r="G425" s="339"/>
      <c r="H425" s="348"/>
      <c r="I425" s="348"/>
      <c r="J425" s="348"/>
      <c r="K425" s="348"/>
      <c r="N425" s="348"/>
      <c r="O425" s="348"/>
      <c r="P425" s="348"/>
      <c r="Q425" s="348"/>
      <c r="R425" s="348"/>
      <c r="S425" s="339"/>
    </row>
    <row r="426" spans="1:19">
      <c r="A426" s="339"/>
      <c r="B426" s="339"/>
      <c r="C426" s="339"/>
      <c r="D426" s="339"/>
      <c r="E426" s="339"/>
      <c r="F426" s="347"/>
      <c r="G426" s="339"/>
      <c r="H426" s="348"/>
      <c r="I426" s="348"/>
      <c r="J426" s="348"/>
      <c r="K426" s="348"/>
      <c r="N426" s="348"/>
      <c r="O426" s="348"/>
      <c r="P426" s="348"/>
      <c r="Q426" s="348"/>
      <c r="R426" s="348"/>
      <c r="S426" s="339"/>
    </row>
    <row r="427" spans="1:19">
      <c r="A427" s="339"/>
      <c r="B427" s="339"/>
      <c r="C427" s="339"/>
      <c r="D427" s="339"/>
      <c r="E427" s="339"/>
      <c r="F427" s="347"/>
      <c r="G427" s="339"/>
      <c r="H427" s="348"/>
      <c r="I427" s="348"/>
      <c r="J427" s="348"/>
      <c r="K427" s="348"/>
      <c r="N427" s="348"/>
      <c r="O427" s="348"/>
      <c r="P427" s="348"/>
      <c r="Q427" s="348"/>
      <c r="R427" s="348"/>
      <c r="S427" s="339"/>
    </row>
    <row r="428" spans="1:19">
      <c r="A428" s="339"/>
      <c r="B428" s="339"/>
      <c r="C428" s="339"/>
      <c r="D428" s="339"/>
      <c r="E428" s="339"/>
      <c r="F428" s="347"/>
      <c r="G428" s="339"/>
      <c r="H428" s="348"/>
      <c r="I428" s="348"/>
      <c r="J428" s="348"/>
      <c r="K428" s="348"/>
      <c r="N428" s="348"/>
      <c r="O428" s="348"/>
      <c r="P428" s="348"/>
      <c r="Q428" s="348"/>
      <c r="R428" s="348"/>
      <c r="S428" s="339"/>
    </row>
    <row r="429" spans="1:19">
      <c r="A429" s="339"/>
      <c r="B429" s="339"/>
      <c r="C429" s="339"/>
      <c r="D429" s="339"/>
      <c r="E429" s="339"/>
      <c r="F429" s="347"/>
      <c r="G429" s="339"/>
      <c r="H429" s="348"/>
      <c r="I429" s="348"/>
      <c r="J429" s="348"/>
      <c r="K429" s="348"/>
      <c r="N429" s="348"/>
      <c r="O429" s="348"/>
      <c r="P429" s="348"/>
      <c r="Q429" s="348"/>
      <c r="R429" s="348"/>
      <c r="S429" s="339"/>
    </row>
    <row r="430" spans="1:19">
      <c r="A430" s="339"/>
      <c r="B430" s="339"/>
      <c r="C430" s="339"/>
      <c r="D430" s="339"/>
      <c r="E430" s="339"/>
      <c r="F430" s="347"/>
      <c r="G430" s="339"/>
      <c r="H430" s="348"/>
      <c r="I430" s="348"/>
      <c r="J430" s="348"/>
      <c r="K430" s="348"/>
      <c r="N430" s="348"/>
      <c r="O430" s="348"/>
      <c r="P430" s="348"/>
      <c r="Q430" s="348"/>
      <c r="R430" s="348"/>
      <c r="S430" s="339"/>
    </row>
    <row r="431" spans="1:19">
      <c r="A431" s="339"/>
      <c r="B431" s="339"/>
      <c r="C431" s="339"/>
      <c r="D431" s="339"/>
      <c r="E431" s="339"/>
      <c r="F431" s="347"/>
      <c r="G431" s="339"/>
      <c r="H431" s="348"/>
      <c r="I431" s="348"/>
      <c r="J431" s="348"/>
      <c r="K431" s="348"/>
      <c r="N431" s="348"/>
      <c r="O431" s="348"/>
      <c r="P431" s="348"/>
      <c r="Q431" s="348"/>
      <c r="R431" s="348"/>
      <c r="S431" s="339"/>
    </row>
    <row r="432" spans="1:19">
      <c r="A432" s="339"/>
      <c r="B432" s="339"/>
      <c r="C432" s="339"/>
      <c r="D432" s="339"/>
      <c r="E432" s="339"/>
      <c r="F432" s="347"/>
      <c r="G432" s="339"/>
      <c r="H432" s="348"/>
      <c r="I432" s="348"/>
      <c r="J432" s="348"/>
      <c r="K432" s="348"/>
      <c r="N432" s="348"/>
      <c r="O432" s="348"/>
      <c r="P432" s="348"/>
      <c r="Q432" s="348"/>
      <c r="R432" s="348"/>
      <c r="S432" s="339"/>
    </row>
    <row r="433" spans="1:19">
      <c r="A433" s="339"/>
      <c r="B433" s="339"/>
      <c r="C433" s="339"/>
      <c r="D433" s="339"/>
      <c r="E433" s="339"/>
      <c r="F433" s="347"/>
      <c r="G433" s="339"/>
      <c r="H433" s="348"/>
      <c r="I433" s="348"/>
      <c r="J433" s="348"/>
      <c r="K433" s="348"/>
      <c r="N433" s="348"/>
      <c r="O433" s="348"/>
      <c r="P433" s="348"/>
      <c r="Q433" s="348"/>
      <c r="R433" s="348"/>
      <c r="S433" s="339"/>
    </row>
    <row r="434" spans="1:19">
      <c r="A434" s="339"/>
      <c r="B434" s="339"/>
      <c r="C434" s="339"/>
      <c r="D434" s="339"/>
      <c r="E434" s="339"/>
      <c r="F434" s="347"/>
      <c r="G434" s="339"/>
      <c r="H434" s="348"/>
      <c r="I434" s="348"/>
      <c r="J434" s="348"/>
      <c r="K434" s="348"/>
      <c r="N434" s="348"/>
      <c r="O434" s="348"/>
      <c r="P434" s="348"/>
      <c r="Q434" s="348"/>
      <c r="R434" s="348"/>
      <c r="S434" s="339"/>
    </row>
    <row r="435" spans="1:19">
      <c r="A435" s="339"/>
      <c r="B435" s="339"/>
      <c r="C435" s="339"/>
      <c r="D435" s="339"/>
      <c r="E435" s="339"/>
      <c r="F435" s="347"/>
      <c r="G435" s="339"/>
      <c r="H435" s="348"/>
      <c r="I435" s="348"/>
      <c r="J435" s="348"/>
      <c r="K435" s="348"/>
      <c r="N435" s="348"/>
      <c r="O435" s="348"/>
      <c r="P435" s="348"/>
      <c r="Q435" s="348"/>
      <c r="R435" s="348"/>
      <c r="S435" s="339"/>
    </row>
    <row r="436" spans="1:19">
      <c r="A436" s="339"/>
      <c r="B436" s="339"/>
      <c r="C436" s="339"/>
      <c r="D436" s="339"/>
      <c r="E436" s="339"/>
      <c r="F436" s="347"/>
      <c r="G436" s="339"/>
      <c r="H436" s="348"/>
      <c r="I436" s="348"/>
      <c r="J436" s="348"/>
      <c r="K436" s="348"/>
      <c r="N436" s="348"/>
      <c r="O436" s="348"/>
      <c r="P436" s="348"/>
      <c r="Q436" s="348"/>
      <c r="R436" s="348"/>
      <c r="S436" s="339"/>
    </row>
    <row r="437" spans="1:19">
      <c r="A437" s="339"/>
      <c r="B437" s="339"/>
      <c r="C437" s="339"/>
      <c r="D437" s="339"/>
      <c r="E437" s="339"/>
      <c r="F437" s="347"/>
      <c r="G437" s="339"/>
      <c r="H437" s="348"/>
      <c r="I437" s="348"/>
      <c r="J437" s="348"/>
      <c r="K437" s="348"/>
      <c r="N437" s="348"/>
      <c r="O437" s="348"/>
      <c r="P437" s="348"/>
      <c r="Q437" s="348"/>
      <c r="R437" s="348"/>
      <c r="S437" s="339"/>
    </row>
    <row r="438" spans="1:19">
      <c r="A438" s="339"/>
      <c r="B438" s="339"/>
      <c r="C438" s="339"/>
      <c r="D438" s="339"/>
      <c r="E438" s="339"/>
      <c r="F438" s="347"/>
      <c r="G438" s="339"/>
      <c r="H438" s="348"/>
      <c r="I438" s="348"/>
      <c r="J438" s="348"/>
      <c r="K438" s="348"/>
      <c r="N438" s="348"/>
      <c r="O438" s="348"/>
      <c r="P438" s="348"/>
      <c r="Q438" s="348"/>
      <c r="R438" s="348"/>
      <c r="S438" s="339"/>
    </row>
    <row r="439" spans="1:19">
      <c r="A439" s="339"/>
      <c r="B439" s="339"/>
      <c r="C439" s="339"/>
      <c r="D439" s="339"/>
      <c r="E439" s="339"/>
      <c r="F439" s="347"/>
      <c r="G439" s="339"/>
      <c r="H439" s="348"/>
      <c r="I439" s="348"/>
      <c r="J439" s="348"/>
      <c r="K439" s="348"/>
      <c r="N439" s="348"/>
      <c r="O439" s="348"/>
      <c r="P439" s="348"/>
      <c r="Q439" s="348"/>
      <c r="R439" s="348"/>
      <c r="S439" s="339"/>
    </row>
    <row r="440" spans="1:19">
      <c r="A440" s="339"/>
      <c r="B440" s="339"/>
      <c r="C440" s="339"/>
      <c r="D440" s="339"/>
      <c r="E440" s="339"/>
      <c r="F440" s="347"/>
      <c r="G440" s="339"/>
      <c r="H440" s="348"/>
      <c r="I440" s="348"/>
      <c r="J440" s="348"/>
      <c r="K440" s="348"/>
      <c r="N440" s="348"/>
      <c r="O440" s="348"/>
      <c r="P440" s="348"/>
      <c r="Q440" s="348"/>
      <c r="R440" s="348"/>
      <c r="S440" s="339"/>
    </row>
    <row r="441" spans="1:19">
      <c r="A441" s="339"/>
      <c r="B441" s="339"/>
      <c r="C441" s="339"/>
      <c r="D441" s="339"/>
      <c r="E441" s="339"/>
      <c r="F441" s="347"/>
      <c r="G441" s="339"/>
      <c r="H441" s="348"/>
      <c r="I441" s="348"/>
      <c r="J441" s="348"/>
      <c r="K441" s="348"/>
      <c r="N441" s="348"/>
      <c r="O441" s="348"/>
      <c r="P441" s="348"/>
      <c r="Q441" s="348"/>
      <c r="R441" s="348"/>
      <c r="S441" s="339"/>
    </row>
    <row r="442" spans="1:19">
      <c r="A442" s="339"/>
      <c r="B442" s="339"/>
      <c r="C442" s="339"/>
      <c r="D442" s="339"/>
      <c r="E442" s="339"/>
      <c r="F442" s="347"/>
      <c r="G442" s="339"/>
      <c r="H442" s="348"/>
      <c r="I442" s="348"/>
      <c r="J442" s="348"/>
      <c r="K442" s="348"/>
      <c r="N442" s="348"/>
      <c r="O442" s="348"/>
      <c r="P442" s="348"/>
      <c r="Q442" s="348"/>
      <c r="R442" s="348"/>
      <c r="S442" s="339"/>
    </row>
    <row r="443" spans="1:19">
      <c r="A443" s="339"/>
      <c r="B443" s="339"/>
      <c r="C443" s="339"/>
      <c r="D443" s="339"/>
      <c r="E443" s="339"/>
      <c r="F443" s="347"/>
      <c r="G443" s="339"/>
      <c r="H443" s="348"/>
      <c r="I443" s="348"/>
      <c r="J443" s="348"/>
      <c r="K443" s="348"/>
      <c r="N443" s="348"/>
      <c r="O443" s="348"/>
      <c r="P443" s="348"/>
      <c r="Q443" s="348"/>
      <c r="R443" s="348"/>
      <c r="S443" s="339"/>
    </row>
    <row r="444" spans="1:19">
      <c r="A444" s="339"/>
      <c r="B444" s="339"/>
      <c r="C444" s="339"/>
      <c r="D444" s="339"/>
      <c r="E444" s="339"/>
      <c r="F444" s="347"/>
      <c r="G444" s="339"/>
      <c r="H444" s="348"/>
      <c r="I444" s="348"/>
      <c r="J444" s="348"/>
      <c r="K444" s="348"/>
      <c r="S444" s="339"/>
    </row>
    <row r="445" spans="1:19">
      <c r="A445" s="339"/>
      <c r="B445" s="339"/>
      <c r="C445" s="339"/>
      <c r="D445" s="339"/>
      <c r="E445" s="339"/>
      <c r="F445" s="347"/>
      <c r="G445" s="339"/>
      <c r="H445" s="348"/>
      <c r="I445" s="348"/>
      <c r="J445" s="348"/>
      <c r="K445" s="348"/>
      <c r="S445" s="339"/>
    </row>
    <row r="446" spans="1:19">
      <c r="A446" s="339"/>
      <c r="B446" s="339"/>
      <c r="C446" s="339"/>
      <c r="D446" s="339"/>
      <c r="E446" s="339"/>
      <c r="F446" s="347"/>
      <c r="G446" s="339"/>
      <c r="H446" s="348"/>
      <c r="I446" s="348"/>
      <c r="J446" s="348"/>
      <c r="K446" s="348"/>
      <c r="S446" s="339"/>
    </row>
  </sheetData>
  <sheetProtection password="E0B5" sheet="1" objects="1"/>
  <mergeCells count="110">
    <mergeCell ref="D7:J7"/>
    <mergeCell ref="L7:S7"/>
    <mergeCell ref="J8:K8"/>
    <mergeCell ref="N8:R8"/>
    <mergeCell ref="A10:S10"/>
    <mergeCell ref="C18:E18"/>
    <mergeCell ref="A23:S23"/>
    <mergeCell ref="C31:E31"/>
    <mergeCell ref="A34:S34"/>
    <mergeCell ref="C35:E35"/>
    <mergeCell ref="D36:E36"/>
    <mergeCell ref="C37:E37"/>
    <mergeCell ref="A38:S38"/>
    <mergeCell ref="D39:E39"/>
    <mergeCell ref="D40:E40"/>
    <mergeCell ref="D41:E41"/>
    <mergeCell ref="C42:E42"/>
    <mergeCell ref="A43:S43"/>
    <mergeCell ref="C44:E44"/>
    <mergeCell ref="A53:S53"/>
    <mergeCell ref="D66:E66"/>
    <mergeCell ref="D67:E67"/>
    <mergeCell ref="D68:E68"/>
    <mergeCell ref="D69:E69"/>
    <mergeCell ref="D70:E70"/>
    <mergeCell ref="D71:E71"/>
    <mergeCell ref="D72:E72"/>
    <mergeCell ref="D73:E73"/>
    <mergeCell ref="C74:E74"/>
    <mergeCell ref="A75:S75"/>
    <mergeCell ref="D76:E76"/>
    <mergeCell ref="D77:E77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A96:S96"/>
    <mergeCell ref="C99:D99"/>
    <mergeCell ref="C100:D100"/>
    <mergeCell ref="C101:D101"/>
    <mergeCell ref="C102:D102"/>
    <mergeCell ref="C103:D103"/>
    <mergeCell ref="C104:D104"/>
    <mergeCell ref="A105:S105"/>
    <mergeCell ref="C106:E106"/>
    <mergeCell ref="C107:E107"/>
    <mergeCell ref="A108:S108"/>
    <mergeCell ref="A111:S111"/>
    <mergeCell ref="C112:E112"/>
    <mergeCell ref="C114:E114"/>
    <mergeCell ref="J114:K114"/>
    <mergeCell ref="C115:F115"/>
    <mergeCell ref="J115:K115"/>
    <mergeCell ref="N115:P115"/>
    <mergeCell ref="C116:E116"/>
    <mergeCell ref="J116:K116"/>
    <mergeCell ref="C117:E117"/>
    <mergeCell ref="J117:K117"/>
    <mergeCell ref="C118:E118"/>
    <mergeCell ref="J118:K118"/>
    <mergeCell ref="C119:E119"/>
    <mergeCell ref="J119:K119"/>
    <mergeCell ref="A120:S120"/>
    <mergeCell ref="A123:S123"/>
    <mergeCell ref="A8:A9"/>
    <mergeCell ref="B8:B9"/>
    <mergeCell ref="C39:C41"/>
    <mergeCell ref="C66:C73"/>
    <mergeCell ref="C76:C77"/>
    <mergeCell ref="C78:C79"/>
    <mergeCell ref="C80:C82"/>
    <mergeCell ref="C83:C87"/>
    <mergeCell ref="C88:C94"/>
    <mergeCell ref="F8:F9"/>
    <mergeCell ref="G8:G9"/>
    <mergeCell ref="G60:G63"/>
    <mergeCell ref="G64:G65"/>
    <mergeCell ref="H8:H9"/>
    <mergeCell ref="I8:I9"/>
    <mergeCell ref="L8:L9"/>
    <mergeCell ref="S8:S9"/>
    <mergeCell ref="D1:N4"/>
    <mergeCell ref="D5:N6"/>
    <mergeCell ref="C19:E22"/>
    <mergeCell ref="C8:E9"/>
    <mergeCell ref="C16:E17"/>
    <mergeCell ref="C109:E110"/>
    <mergeCell ref="C97:D98"/>
    <mergeCell ref="C64:D65"/>
    <mergeCell ref="C45:E46"/>
    <mergeCell ref="C47:E52"/>
    <mergeCell ref="C54:D59"/>
    <mergeCell ref="C60:D63"/>
    <mergeCell ref="C11:E15"/>
    <mergeCell ref="C24:E30"/>
    <mergeCell ref="C32:E33"/>
  </mergeCells>
  <printOptions horizontalCentered="1"/>
  <pageMargins left="0.236220472440945" right="0.236220472440945" top="0.748031496062992" bottom="0.748031496062992" header="0.31496062992126" footer="0.31496062992126"/>
  <pageSetup paperSize="9" scale="57" fitToHeight="2" orientation="portrait"/>
  <headerFooter/>
  <rowBreaks count="2" manualBreakCount="2">
    <brk id="62" max="18" man="1"/>
    <brk id="112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РБ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m.n.martinovich</cp:lastModifiedBy>
  <dcterms:created xsi:type="dcterms:W3CDTF">2012-03-11T13:25:00Z</dcterms:created>
  <cp:lastPrinted>2023-12-12T06:01:00Z</cp:lastPrinted>
  <dcterms:modified xsi:type="dcterms:W3CDTF">2024-02-05T06:17:32Z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090EF0E90C574FED9E89AF0A8DEBD507_13</vt:lpwstr>
  </property>
  <property fmtid="{D5CDD505-2E9C-101B-9397-08002B2CF9AE}" pid="3" name="KSOProductBuildVer">
    <vt:lpwstr>1049-12.2.0.13431</vt:lpwstr>
  </property>
</Properties>
</file>